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8\"/>
    </mc:Choice>
  </mc:AlternateContent>
  <xr:revisionPtr revIDLastSave="0" documentId="13_ncr:1_{CAC05F3C-90E1-42B3-8AC8-4D297BD9D8FF}" xr6:coauthVersionLast="36" xr6:coauthVersionMax="36" xr10:uidLastSave="{00000000-0000-0000-0000-000000000000}"/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<sst xmlns="http://schemas.openxmlformats.org/spreadsheetml/2006/main" count="109" uniqueCount="101">
  <si>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</si>
  <si>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</si>
  <si>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</si>
  <si>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</si>
  <si>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</si>
  <si>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</si>
  <si>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</si>
  <si>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</si>
  <si>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BUZZI UNICEM SPA</t>
  </si>
  <si>
    <t>FIAT CHRYSLER AUTOMOBILES NV</t>
  </si>
  <si>
    <t>FRUTAROM</t>
  </si>
  <si>
    <t>KOITO MANUFACTURING CO LTD</t>
  </si>
  <si>
    <t>KONINKLIJKE PHILIPS NV</t>
  </si>
  <si>
    <t>MARINE HARVEST</t>
  </si>
  <si>
    <t>MILLICOM INTL CELLULAR SDR</t>
  </si>
  <si>
    <t>PIGEON CORP</t>
  </si>
  <si>
    <t>Cash</t>
  </si>
  <si>
    <t>Open Trades</t>
  </si>
  <si>
    <t>Open Sells</t>
  </si>
  <si>
    <t>578220907</t>
  </si>
  <si>
    <t>ACI09N1H7</t>
  </si>
  <si>
    <t>635341902</t>
  </si>
  <si>
    <t>646587006</t>
  </si>
  <si>
    <t>G4705A100</t>
  </si>
  <si>
    <t>ICON PLC</t>
  </si>
  <si>
    <t>649632007</t>
  </si>
  <si>
    <t>598662906</t>
  </si>
  <si>
    <t>B02L48900</t>
  </si>
  <si>
    <t>B00L2M903</t>
  </si>
  <si>
    <t>668808900</t>
  </si>
  <si>
    <t>596651901</t>
  </si>
  <si>
    <t>Interest</t>
  </si>
  <si>
    <t>922URLII6</t>
  </si>
  <si>
    <t>NYC CUSTOM STIF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</si>
  <si>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</si>
  <si>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</si>
  <si>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</si>
  <si>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</si>
  <si>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</si>
  <si>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</si>
  <si>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</si>
  <si>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</si>
  <si>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094658903</t>
  </si>
  <si>
    <t>WEIR GROUP PLC/THE</t>
  </si>
  <si>
    <t>JPY</t>
  </si>
  <si>
    <t>JAPANESE YEN</t>
  </si>
  <si>
    <t>BDC5ST904</t>
  </si>
  <si>
    <t>VALEO SA</t>
  </si>
  <si>
    <t>STATE STREET BANK + TRUST CO</t>
  </si>
  <si>
    <t>B61BG9905</t>
  </si>
  <si>
    <t>FERGUSON PLC</t>
  </si>
  <si>
    <t>PALTAC CORPORATION</t>
  </si>
  <si>
    <t>087061008</t>
  </si>
  <si>
    <t>LLOYDS BANKING GROUP PLC</t>
  </si>
  <si>
    <t>NOVOZYMES A/S B SHARES</t>
  </si>
  <si>
    <t>B798FW902</t>
  </si>
  <si>
    <t>ACI0CQYQ0</t>
  </si>
  <si>
    <t>B03XKH905</t>
  </si>
  <si>
    <t>484628904</t>
  </si>
  <si>
    <t>435413901</t>
  </si>
  <si>
    <t>ASSA ABLOY AB B</t>
  </si>
  <si>
    <t>OUTSOURCING INC</t>
  </si>
  <si>
    <t>SAP SE</t>
  </si>
  <si>
    <t>UNITED INTERNET AG REG SHARE</t>
  </si>
  <si>
    <t>HKD</t>
  </si>
  <si>
    <t>HONG KONG DOLLAR</t>
  </si>
  <si>
    <t>USD</t>
  </si>
  <si>
    <t>CYBERAGENT INC</t>
  </si>
  <si>
    <t>INFINEON TECHNOLOGIES AG</t>
  </si>
  <si>
    <t>NXP SEMICONDUCTORS NV</t>
  </si>
  <si>
    <t>005367008</t>
  </si>
  <si>
    <t>622050904</t>
  </si>
  <si>
    <t>B5N99L909</t>
  </si>
  <si>
    <t>588950907</t>
  </si>
  <si>
    <t>N6596X109</t>
  </si>
  <si>
    <t>EURO CURRENCY</t>
  </si>
  <si>
    <t>EUR</t>
  </si>
  <si>
    <t>B2R9XL905</t>
  </si>
  <si>
    <t>ZOOPLUS AG</t>
  </si>
  <si>
    <t>DKK</t>
  </si>
  <si>
    <t>DANISH KRONE</t>
  </si>
  <si>
    <t>SOCIETE GENERALE SA COMMON STOCK EUR1.25</t>
  </si>
  <si>
    <t>MARINE HARVEST COMMON STOCK NOK7.5</t>
  </si>
  <si>
    <t>BFYFZP903</t>
  </si>
  <si>
    <t>B3FF8W906</t>
  </si>
  <si>
    <t>HOSHIZAKI CORP</t>
  </si>
  <si>
    <t>ACI07GG13</t>
  </si>
  <si>
    <t>NOVO NORDISK A/S B</t>
  </si>
  <si>
    <t>BD6K45906</t>
  </si>
  <si>
    <t>BDZZRW907</t>
  </si>
  <si>
    <t>COMPASS GROUP PLC</t>
  </si>
  <si>
    <t>SAIPEM SPA</t>
  </si>
  <si>
    <t>PIGEON CORP COMMON STOCK</t>
  </si>
  <si>
    <t>GRANDVISION NV</t>
  </si>
  <si>
    <t>NET ONE SYSTEMS CO LTD</t>
  </si>
  <si>
    <t>START TODAY CO LTD</t>
  </si>
  <si>
    <t>GBP</t>
  </si>
  <si>
    <t>POUND STERLING</t>
  </si>
  <si>
    <t>ASHTEAD GROUP PLC COMMON STOCK GBP.1</t>
  </si>
  <si>
    <t>LLOYDS BANKING GROUP PLC COMMON STOCK</t>
  </si>
  <si>
    <t>KOITO MANUFACTURING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</si>
</sst>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101"/>
  <sheetViews>
    <sheetView tabSelected="1" zoomScale="80" zoomScaleNormal="80" workbookViewId="0">
      <pane xSplit="2" ySplit="2" topLeftCell="C78" activePane="bottomRight" state="frozen"/>
      <selection activeCell="G22" sqref="G22"/>
      <selection pane="topRight" activeCell="G22" sqref="G22"/>
      <selection pane="bottomLeft" activeCell="G22" sqref="G22"/>
      <selection pane="bottomRight" activeCell="F91" sqref="A91:F92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70</v>
      </c>
      <c r="B3" t="s">
        <v>7</v>
      </c>
      <c r="C3">
        <v>20057</v>
      </c>
      <c r="D3">
        <v>492059.72</v>
      </c>
      <c r="E3" s="12">
        <v>30.611715914981858</v>
      </c>
      <c r="F3" s="14">
        <v>613979.18610679114</v>
      </c>
    </row>
    <row r="4" spans="1:6" s="5" customFormat="1" x14ac:dyDescent="0.2">
      <c r="A4" t="s">
        <v>56</v>
      </c>
      <c r="B4" t="s">
        <v>60</v>
      </c>
      <c r="C4">
        <v>18621</v>
      </c>
      <c r="D4">
        <v>414817.79</v>
      </c>
      <c r="E4" s="12">
        <v>20.322499754690856</v>
      </c>
      <c r="F4" s="14">
        <v>378425.26793209842</v>
      </c>
    </row>
    <row r="5" spans="1:6" s="5" customFormat="1" x14ac:dyDescent="0.2">
      <c r="A5" t="s">
        <v>19</v>
      </c>
      <c r="B5" t="s">
        <v>8</v>
      </c>
      <c r="C5">
        <v>35390</v>
      </c>
      <c r="D5">
        <v>863612.36</v>
      </c>
      <c r="E5" s="12">
        <v>20.092807424593968</v>
      </c>
      <c r="F5" s="14">
        <v>711084.45475638052</v>
      </c>
    </row>
    <row r="6" spans="1:6" s="5" customFormat="1" x14ac:dyDescent="0.2">
      <c r="A6" t="s">
        <v>88</v>
      </c>
      <c r="B6" t="s">
        <v>90</v>
      </c>
      <c r="C6">
        <v>37196</v>
      </c>
      <c r="D6">
        <v>802561.74</v>
      </c>
      <c r="E6" s="12">
        <v>21.494297563504407</v>
      </c>
      <c r="F6" s="14">
        <v>799501.89217210992</v>
      </c>
    </row>
    <row r="7" spans="1:6" s="5" customFormat="1" x14ac:dyDescent="0.2">
      <c r="A7" t="s">
        <v>71</v>
      </c>
      <c r="B7" t="s">
        <v>67</v>
      </c>
      <c r="C7">
        <v>8400</v>
      </c>
      <c r="D7">
        <v>465545.35</v>
      </c>
      <c r="E7" s="12">
        <v>56.921552733495453</v>
      </c>
      <c r="F7" s="14">
        <v>478141.04296136182</v>
      </c>
    </row>
    <row r="8" spans="1:6" s="5" customFormat="1" x14ac:dyDescent="0.2">
      <c r="A8" t="s">
        <v>72</v>
      </c>
      <c r="B8" t="s">
        <v>50</v>
      </c>
      <c r="C8">
        <v>18124</v>
      </c>
      <c r="D8">
        <v>1443394.02</v>
      </c>
      <c r="E8" s="12">
        <v>80.106272680145167</v>
      </c>
      <c r="F8" s="14">
        <v>1451846.086054951</v>
      </c>
    </row>
    <row r="9" spans="1:6" s="5" customFormat="1" x14ac:dyDescent="0.2">
      <c r="A9" t="s">
        <v>83</v>
      </c>
      <c r="B9" t="s">
        <v>9</v>
      </c>
      <c r="C9">
        <v>23197</v>
      </c>
      <c r="D9">
        <v>246208.54</v>
      </c>
      <c r="E9" s="12">
        <v>16.89095127610209</v>
      </c>
      <c r="F9" s="14">
        <v>391819.39675174019</v>
      </c>
    </row>
    <row r="10" spans="1:6" s="5" customFormat="1" x14ac:dyDescent="0.2">
      <c r="A10" t="s">
        <v>20</v>
      </c>
      <c r="B10" t="s">
        <v>10</v>
      </c>
      <c r="C10">
        <v>3011</v>
      </c>
      <c r="D10">
        <v>184253.68</v>
      </c>
      <c r="E10" s="12">
        <v>102.07761227150425</v>
      </c>
      <c r="F10" s="14">
        <v>307355.6905494993</v>
      </c>
    </row>
    <row r="11" spans="1:6" s="5" customFormat="1" x14ac:dyDescent="0.2">
      <c r="A11" t="s">
        <v>21</v>
      </c>
      <c r="B11" t="s">
        <v>93</v>
      </c>
      <c r="C11">
        <v>7714</v>
      </c>
      <c r="D11">
        <v>188139.67</v>
      </c>
      <c r="E11" s="12">
        <v>24.570765661252899</v>
      </c>
      <c r="F11" s="14">
        <v>189538.88631090487</v>
      </c>
    </row>
    <row r="12" spans="1:6" s="5" customFormat="1" x14ac:dyDescent="0.2">
      <c r="A12" t="s">
        <v>22</v>
      </c>
      <c r="B12" t="s">
        <v>85</v>
      </c>
      <c r="C12">
        <v>11700</v>
      </c>
      <c r="D12">
        <v>1164384.3</v>
      </c>
      <c r="E12" s="12">
        <v>94.92929838782311</v>
      </c>
      <c r="F12" s="14">
        <v>1110672.7911375305</v>
      </c>
    </row>
    <row r="13" spans="1:6" s="5" customFormat="1" x14ac:dyDescent="0.2">
      <c r="A13" t="s">
        <v>84</v>
      </c>
      <c r="B13" t="s">
        <v>24</v>
      </c>
      <c r="C13">
        <v>6799</v>
      </c>
      <c r="D13">
        <v>776537.29</v>
      </c>
      <c r="E13" s="12">
        <v>149.02000000000001</v>
      </c>
      <c r="F13" s="14">
        <v>1013186.9800000001</v>
      </c>
    </row>
    <row r="14" spans="1:6" s="5" customFormat="1" x14ac:dyDescent="0.2">
      <c r="A14" t="s">
        <v>23</v>
      </c>
      <c r="B14" t="s">
        <v>68</v>
      </c>
      <c r="C14">
        <v>28217</v>
      </c>
      <c r="D14">
        <v>723651.58</v>
      </c>
      <c r="E14" s="12">
        <v>25.429234338747101</v>
      </c>
      <c r="F14" s="14">
        <v>717536.70533642697</v>
      </c>
    </row>
    <row r="15" spans="1:6" s="5" customFormat="1" x14ac:dyDescent="0.2">
      <c r="A15" t="s">
        <v>73</v>
      </c>
      <c r="B15" t="s">
        <v>11</v>
      </c>
      <c r="C15">
        <v>16600</v>
      </c>
      <c r="D15">
        <v>923713.67</v>
      </c>
      <c r="E15" s="12">
        <v>61.875168873277495</v>
      </c>
      <c r="F15" s="14">
        <v>1027127.8032964064</v>
      </c>
    </row>
    <row r="16" spans="1:6" s="5" customFormat="1" x14ac:dyDescent="0.2">
      <c r="A16" t="s">
        <v>25</v>
      </c>
      <c r="B16" t="s">
        <v>12</v>
      </c>
      <c r="C16">
        <v>7771</v>
      </c>
      <c r="D16">
        <v>249953.57</v>
      </c>
      <c r="E16" s="12">
        <v>44.651972157772626</v>
      </c>
      <c r="F16" s="14">
        <v>346990.47563805105</v>
      </c>
    </row>
    <row r="17" spans="1:6" s="5" customFormat="1" x14ac:dyDescent="0.2">
      <c r="A17" t="s">
        <v>26</v>
      </c>
      <c r="B17" t="s">
        <v>53</v>
      </c>
      <c r="C17">
        <v>909362</v>
      </c>
      <c r="D17">
        <v>809730.18</v>
      </c>
      <c r="E17" s="12">
        <v>0.76853291861067907</v>
      </c>
      <c r="F17" s="14">
        <v>698874.6319336443</v>
      </c>
    </row>
    <row r="18" spans="1:6" s="5" customFormat="1" x14ac:dyDescent="0.2">
      <c r="A18" t="s">
        <v>52</v>
      </c>
      <c r="B18" t="s">
        <v>13</v>
      </c>
      <c r="C18">
        <v>47041</v>
      </c>
      <c r="D18">
        <v>887503.88</v>
      </c>
      <c r="E18" s="12">
        <v>21.607662579321534</v>
      </c>
      <c r="F18" s="14">
        <v>1016446.0553938643</v>
      </c>
    </row>
    <row r="19" spans="1:6" s="5" customFormat="1" x14ac:dyDescent="0.2">
      <c r="A19" t="s">
        <v>27</v>
      </c>
      <c r="B19" t="s">
        <v>14</v>
      </c>
      <c r="C19">
        <v>15567</v>
      </c>
      <c r="D19">
        <v>873662.31</v>
      </c>
      <c r="E19" s="12">
        <v>57.402339704102658</v>
      </c>
      <c r="F19" s="14">
        <v>893582.22217376612</v>
      </c>
    </row>
    <row r="20" spans="1:6" s="5" customFormat="1" x14ac:dyDescent="0.2">
      <c r="A20" t="s">
        <v>28</v>
      </c>
      <c r="B20" t="s">
        <v>94</v>
      </c>
      <c r="C20">
        <v>9800</v>
      </c>
      <c r="D20">
        <v>215348.84</v>
      </c>
      <c r="E20" s="12">
        <v>23.182923534179952</v>
      </c>
      <c r="F20" s="14">
        <v>227192.65063496353</v>
      </c>
    </row>
    <row r="21" spans="1:6" s="5" customFormat="1" x14ac:dyDescent="0.2">
      <c r="A21" t="s">
        <v>86</v>
      </c>
      <c r="B21" t="s">
        <v>87</v>
      </c>
      <c r="C21">
        <v>2680</v>
      </c>
      <c r="D21">
        <v>127203.89</v>
      </c>
      <c r="E21" s="12">
        <v>48.982227893803106</v>
      </c>
      <c r="F21" s="14">
        <v>131272.37075539233</v>
      </c>
    </row>
    <row r="22" spans="1:6" s="5" customFormat="1" x14ac:dyDescent="0.2">
      <c r="A22" t="s">
        <v>55</v>
      </c>
      <c r="B22" t="s">
        <v>54</v>
      </c>
      <c r="C22">
        <v>18071</v>
      </c>
      <c r="D22">
        <v>930521.92</v>
      </c>
      <c r="E22" s="12">
        <v>54.779171465031595</v>
      </c>
      <c r="F22" s="14">
        <v>989914.40754458599</v>
      </c>
    </row>
    <row r="23" spans="1:6" s="5" customFormat="1" x14ac:dyDescent="0.2">
      <c r="A23" t="s">
        <v>74</v>
      </c>
      <c r="B23" t="s">
        <v>69</v>
      </c>
      <c r="C23">
        <v>6435</v>
      </c>
      <c r="D23">
        <v>656194.23</v>
      </c>
      <c r="E23" s="12">
        <v>93.14</v>
      </c>
      <c r="F23" s="14">
        <v>599355.9</v>
      </c>
    </row>
    <row r="24" spans="1:6" s="5" customFormat="1" x14ac:dyDescent="0.2">
      <c r="A24" t="s">
        <v>57</v>
      </c>
      <c r="B24" t="s">
        <v>61</v>
      </c>
      <c r="C24">
        <v>68900</v>
      </c>
      <c r="D24">
        <v>1280246.1499999999</v>
      </c>
      <c r="E24" s="12">
        <v>18.823741331171757</v>
      </c>
      <c r="F24" s="14">
        <v>1296955.777717734</v>
      </c>
    </row>
    <row r="25" spans="1:6" s="5" customFormat="1" x14ac:dyDescent="0.2">
      <c r="A25" t="s">
        <v>49</v>
      </c>
      <c r="B25" t="s">
        <v>51</v>
      </c>
      <c r="C25">
        <v>2900</v>
      </c>
      <c r="D25">
        <v>142623.57</v>
      </c>
      <c r="E25" s="12">
        <v>54.399711789606414</v>
      </c>
      <c r="F25" s="14">
        <v>157759.16418985859</v>
      </c>
    </row>
    <row r="26" spans="1:6" s="5" customFormat="1" x14ac:dyDescent="0.2">
      <c r="A26" t="s">
        <v>29</v>
      </c>
      <c r="B26" t="s">
        <v>15</v>
      </c>
      <c r="C26">
        <v>3000</v>
      </c>
      <c r="D26">
        <v>106992.02</v>
      </c>
      <c r="E26" s="12">
        <v>48.365306673871928</v>
      </c>
      <c r="F26" s="14">
        <v>145095.92002161578</v>
      </c>
    </row>
    <row r="27" spans="1:6" s="5" customFormat="1" x14ac:dyDescent="0.2">
      <c r="A27" t="s">
        <v>89</v>
      </c>
      <c r="B27" t="s">
        <v>91</v>
      </c>
      <c r="C27">
        <v>28459</v>
      </c>
      <c r="D27">
        <v>136596.35</v>
      </c>
      <c r="E27" s="12">
        <v>5.3399071925754056</v>
      </c>
      <c r="F27" s="14">
        <v>151968.41879350346</v>
      </c>
    </row>
    <row r="28" spans="1:6" s="5" customFormat="1" x14ac:dyDescent="0.2">
      <c r="A28" t="s">
        <v>58</v>
      </c>
      <c r="B28" t="s">
        <v>62</v>
      </c>
      <c r="C28">
        <v>9568</v>
      </c>
      <c r="D28">
        <v>1029543.58</v>
      </c>
      <c r="E28" s="12">
        <v>119.60556844547563</v>
      </c>
      <c r="F28" s="14">
        <v>1144386.0788863108</v>
      </c>
    </row>
    <row r="29" spans="1:6" s="5" customFormat="1" x14ac:dyDescent="0.2">
      <c r="A29" t="s">
        <v>59</v>
      </c>
      <c r="B29" t="s">
        <v>95</v>
      </c>
      <c r="C29">
        <v>8300</v>
      </c>
      <c r="D29">
        <v>281507.69</v>
      </c>
      <c r="E29" s="12">
        <v>34.495181482482209</v>
      </c>
      <c r="F29" s="14">
        <v>286310.00630460231</v>
      </c>
    </row>
    <row r="30" spans="1:6" s="5" customFormat="1" x14ac:dyDescent="0.2">
      <c r="A30" t="s">
        <v>46</v>
      </c>
      <c r="B30" t="s">
        <v>63</v>
      </c>
      <c r="C30">
        <v>5635</v>
      </c>
      <c r="D30">
        <v>379468.31</v>
      </c>
      <c r="E30" s="12">
        <v>52.575406032482597</v>
      </c>
      <c r="F30" s="14">
        <v>296262.41299303941</v>
      </c>
    </row>
    <row r="31" spans="1:6" s="5" customFormat="1" x14ac:dyDescent="0.2">
      <c r="A31" t="s">
        <v>42</v>
      </c>
      <c r="B31" t="s">
        <v>47</v>
      </c>
      <c r="C31">
        <v>6974</v>
      </c>
      <c r="D31">
        <v>529143</v>
      </c>
      <c r="E31" s="12">
        <v>45.37122969837587</v>
      </c>
      <c r="F31" s="14">
        <v>316418.95591647329</v>
      </c>
    </row>
    <row r="32" spans="1:6" s="5" customFormat="1" x14ac:dyDescent="0.2">
      <c r="A32" t="s">
        <v>77</v>
      </c>
      <c r="B32" t="s">
        <v>43</v>
      </c>
      <c r="C32">
        <v>14043</v>
      </c>
      <c r="D32">
        <v>371195.59</v>
      </c>
      <c r="E32" s="12">
        <v>24.300155520995336</v>
      </c>
      <c r="F32" s="14">
        <v>341247.08398133749</v>
      </c>
    </row>
    <row r="33" spans="1:6" s="5" customFormat="1" x14ac:dyDescent="0.2">
      <c r="A33" t="s">
        <v>77</v>
      </c>
      <c r="B33" t="s">
        <v>78</v>
      </c>
      <c r="C33">
        <v>2089</v>
      </c>
      <c r="D33">
        <v>457300.28</v>
      </c>
      <c r="E33" s="12">
        <v>164.38515081206495</v>
      </c>
      <c r="F33" s="14">
        <v>343400.58004640369</v>
      </c>
    </row>
    <row r="34" spans="1:6" s="5" customFormat="1" x14ac:dyDescent="0.2">
      <c r="A34"/>
      <c r="B34"/>
      <c r="C34"/>
      <c r="D34"/>
      <c r="E34" s="12"/>
      <c r="F34" s="14"/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16</v>
      </c>
      <c r="B39"/>
      <c r="C39"/>
      <c r="D39"/>
      <c r="E39"/>
      <c r="F39" s="14"/>
    </row>
    <row r="40" spans="1:6" s="5" customFormat="1" x14ac:dyDescent="0.2">
      <c r="A40" t="s">
        <v>79</v>
      </c>
      <c r="B40" t="s">
        <v>80</v>
      </c>
      <c r="C40"/>
      <c r="D40"/>
      <c r="E40"/>
      <c r="F40" s="14">
        <v>1.5562264620747612E-3</v>
      </c>
    </row>
    <row r="41" spans="1:6" s="5" customFormat="1" x14ac:dyDescent="0.2">
      <c r="A41" t="s">
        <v>76</v>
      </c>
      <c r="B41" t="s">
        <v>75</v>
      </c>
      <c r="C41"/>
      <c r="D41"/>
      <c r="E41"/>
      <c r="F41" s="14">
        <v>6903.2018561484929</v>
      </c>
    </row>
    <row r="42" spans="1:6" s="5" customFormat="1" x14ac:dyDescent="0.2">
      <c r="A42" t="s">
        <v>64</v>
      </c>
      <c r="B42" t="s">
        <v>65</v>
      </c>
      <c r="C42"/>
      <c r="D42"/>
      <c r="E42"/>
      <c r="F42" s="14">
        <v>0.40641602221910794</v>
      </c>
    </row>
    <row r="43" spans="1:6" s="5" customFormat="1" x14ac:dyDescent="0.2">
      <c r="A43" t="s">
        <v>44</v>
      </c>
      <c r="B43" t="s">
        <v>45</v>
      </c>
      <c r="C43"/>
      <c r="D43"/>
      <c r="E43"/>
      <c r="F43" s="14">
        <v>0.30622354318652617</v>
      </c>
    </row>
    <row r="44" spans="1:6" s="5" customFormat="1" x14ac:dyDescent="0.2">
      <c r="A44" t="s">
        <v>96</v>
      </c>
      <c r="B44" t="s">
        <v>97</v>
      </c>
      <c r="C44"/>
      <c r="D44"/>
      <c r="E44"/>
      <c r="F44" s="14">
        <v>1.1664074650077763</v>
      </c>
    </row>
    <row r="45" spans="1:6" s="5" customFormat="1" x14ac:dyDescent="0.2">
      <c r="A45" t="s">
        <v>66</v>
      </c>
      <c r="B45" t="s">
        <v>48</v>
      </c>
      <c r="C45"/>
      <c r="D45"/>
      <c r="E45"/>
      <c r="F45" s="14">
        <v>619422.99</v>
      </c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31</v>
      </c>
      <c r="B48"/>
      <c r="C48"/>
      <c r="D48"/>
      <c r="E48"/>
      <c r="F48" s="14"/>
    </row>
    <row r="49" spans="1:6" s="5" customFormat="1" x14ac:dyDescent="0.2">
      <c r="A49" t="s">
        <v>32</v>
      </c>
      <c r="B49" t="s">
        <v>33</v>
      </c>
      <c r="C49"/>
      <c r="D49"/>
      <c r="E49"/>
      <c r="F49" s="14">
        <v>1580.06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35</v>
      </c>
      <c r="B51"/>
      <c r="C51"/>
      <c r="D51"/>
      <c r="E51"/>
      <c r="F51" s="14">
        <v>12267.11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34</v>
      </c>
      <c r="B53"/>
      <c r="C53"/>
      <c r="D53"/>
      <c r="E53"/>
      <c r="F53" s="14"/>
    </row>
    <row r="54" spans="1:6" s="5" customFormat="1" x14ac:dyDescent="0.2">
      <c r="A54" t="s">
        <v>70</v>
      </c>
      <c r="B54" t="s">
        <v>98</v>
      </c>
      <c r="C54">
        <v>20057</v>
      </c>
      <c r="D54"/>
      <c r="E54"/>
      <c r="F54" s="14">
        <v>7148.3670295489901</v>
      </c>
    </row>
    <row r="55" spans="1:6" s="5" customFormat="1" x14ac:dyDescent="0.2">
      <c r="A55" t="s">
        <v>52</v>
      </c>
      <c r="B55" t="s">
        <v>99</v>
      </c>
      <c r="C55">
        <v>909362</v>
      </c>
      <c r="D55"/>
      <c r="E55"/>
      <c r="F55" s="14">
        <v>12610.38102643857</v>
      </c>
    </row>
    <row r="56" spans="1:6" s="5" customFormat="1" x14ac:dyDescent="0.2">
      <c r="A56" t="s">
        <v>27</v>
      </c>
      <c r="B56" t="s">
        <v>82</v>
      </c>
      <c r="C56">
        <v>47041</v>
      </c>
      <c r="D56"/>
      <c r="E56"/>
      <c r="F56" s="14">
        <v>10941.59430316332</v>
      </c>
    </row>
    <row r="57" spans="1:6" s="5" customFormat="1" x14ac:dyDescent="0.2">
      <c r="A57" t="s">
        <v>27</v>
      </c>
      <c r="B57" t="s">
        <v>82</v>
      </c>
      <c r="C57">
        <v>45600</v>
      </c>
      <c r="D57"/>
      <c r="E57"/>
      <c r="F57" s="14">
        <v>10606.422062121284</v>
      </c>
    </row>
    <row r="58" spans="1:6" s="5" customFormat="1" x14ac:dyDescent="0.2">
      <c r="A58" t="s">
        <v>29</v>
      </c>
      <c r="B58" t="s">
        <v>92</v>
      </c>
      <c r="C58">
        <v>14400</v>
      </c>
      <c r="D58"/>
      <c r="E58"/>
      <c r="F58" s="14">
        <v>4409.6190218859765</v>
      </c>
    </row>
    <row r="59" spans="1:6" s="5" customFormat="1" x14ac:dyDescent="0.2">
      <c r="A59" t="s">
        <v>30</v>
      </c>
      <c r="B59" t="s">
        <v>81</v>
      </c>
      <c r="C59">
        <v>14730</v>
      </c>
      <c r="D59"/>
      <c r="E59"/>
      <c r="F59" s="14">
        <v>26315.777262180975</v>
      </c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/>
      <c r="B61"/>
      <c r="C61"/>
      <c r="D61"/>
      <c r="E61"/>
      <c r="F61" s="14"/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41</v>
      </c>
      <c r="B72"/>
      <c r="C72"/>
      <c r="D72"/>
      <c r="E72"/>
      <c r="F72" s="14"/>
    </row>
    <row r="73" spans="1:6" s="5" customFormat="1" x14ac:dyDescent="0.2">
      <c r="A73" t="s">
        <v>36</v>
      </c>
      <c r="B73"/>
      <c r="C73"/>
      <c r="D73"/>
      <c r="E73"/>
      <c r="F73" s="14">
        <v>-551.43634878990645</v>
      </c>
    </row>
    <row r="74" spans="1:6" s="5" customFormat="1" x14ac:dyDescent="0.2">
      <c r="A74" t="s">
        <v>37</v>
      </c>
      <c r="B74"/>
      <c r="C74"/>
      <c r="D74"/>
      <c r="E74"/>
      <c r="F74" s="14"/>
    </row>
    <row r="75" spans="1:6" s="5" customFormat="1" x14ac:dyDescent="0.2">
      <c r="A75" t="s">
        <v>38</v>
      </c>
      <c r="B75"/>
      <c r="C75"/>
      <c r="D75"/>
      <c r="E75"/>
      <c r="F75" s="14"/>
    </row>
    <row r="76" spans="1:6" s="5" customFormat="1" x14ac:dyDescent="0.2">
      <c r="A76" t="s">
        <v>39</v>
      </c>
      <c r="B76"/>
      <c r="C76"/>
      <c r="D76"/>
      <c r="E76"/>
      <c r="F76" s="14"/>
    </row>
    <row r="77" spans="1:6" s="5" customFormat="1" x14ac:dyDescent="0.2">
      <c r="A77" t="s">
        <v>40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17</v>
      </c>
      <c r="B80"/>
      <c r="C80"/>
      <c r="D80"/>
      <c r="E80"/>
      <c r="F80" s="14"/>
    </row>
    <row r="81" spans="1:7" s="5" customFormat="1" x14ac:dyDescent="0.2">
      <c r="A81" t="s">
        <v>25</v>
      </c>
      <c r="B81" t="s">
        <v>100</v>
      </c>
      <c r="C81">
        <v>1200</v>
      </c>
      <c r="D81"/>
      <c r="E81"/>
      <c r="F81" s="14">
        <v>-76301.531117715902</v>
      </c>
      <c r="G81" s="18"/>
    </row>
    <row r="82" spans="1:7" s="5" customFormat="1" x14ac:dyDescent="0.2">
      <c r="A82"/>
      <c r="B82"/>
      <c r="C82"/>
      <c r="D82"/>
      <c r="E82"/>
      <c r="F82" s="14"/>
      <c r="G82" s="18"/>
    </row>
    <row r="83" spans="1:7" s="5" customFormat="1" x14ac:dyDescent="0.2">
      <c r="A83"/>
      <c r="B83"/>
      <c r="C83"/>
      <c r="D83"/>
      <c r="E83"/>
      <c r="F83" s="14"/>
      <c r="G83" s="18"/>
    </row>
    <row r="84" spans="1:7" s="5" customFormat="1" x14ac:dyDescent="0.2">
      <c r="A84"/>
      <c r="B84"/>
      <c r="C84"/>
      <c r="D84"/>
      <c r="E84"/>
      <c r="F84" s="14"/>
      <c r="G84" s="18"/>
    </row>
    <row r="85" spans="1:7" s="5" customFormat="1" x14ac:dyDescent="0.2">
      <c r="A85"/>
      <c r="B85"/>
      <c r="C85"/>
      <c r="D85"/>
      <c r="E85"/>
      <c r="F85" s="14"/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18</v>
      </c>
      <c r="B90"/>
      <c r="C90"/>
      <c r="D90"/>
      <c r="E90"/>
      <c r="F90" s="14"/>
    </row>
    <row r="91" spans="1:7" s="5" customFormat="1" x14ac:dyDescent="0.2">
      <c r="A91"/>
      <c r="B91"/>
      <c r="C91"/>
      <c r="D91"/>
      <c r="E91"/>
      <c r="F91" s="14"/>
    </row>
    <row r="92" spans="1:7" s="5" customFormat="1" x14ac:dyDescent="0.2">
      <c r="A92"/>
      <c r="B92"/>
      <c r="C92"/>
      <c r="D92"/>
      <c r="E92"/>
      <c r="F92" s="14"/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v>16904373.810000002</v>
      </c>
      <c r="E99" s="11"/>
      <c r="F99" s="11">
        <f>SUM(F3:F98)</f>
        <v>19209003.731989581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 Peters</cp:lastModifiedBy>
  <dcterms:created xsi:type="dcterms:W3CDTF">2017-08-31T20:29:03Z</dcterms:created>
  <dcterms:modified xsi:type="dcterms:W3CDTF">2018-09-28T23:00:24Z</dcterms:modified>
</cp:coreProperties>
</file>