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W - Employees - LEIA\Monthly Reporting - Leading Edge\Monthly Uploads\2018-4\"/>
    </mc:Choice>
  </mc:AlternateContent>
  <xr:revisionPtr revIDLastSave="0" documentId="13_ncr:1_{77A6F234-8DC0-43BA-B7E4-018D8437F22B}" xr6:coauthVersionLast="32" xr6:coauthVersionMax="32" xr10:uidLastSave="{00000000-0000-0000-0000-000000000000}"/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Share_Cost_Mkt!$A$2:$F$98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Share_Cost_Mkt!$98:$98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Share_Cost_Mkt!$A$2:$F$100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D100" i="1" l="1"/>
  <c r="C100" i="1"/>
</calcChain>
</file>

<file path=xl/sharedStrings.xml><?xml version="1.0" encoding="utf-8"?>
<sst xmlns="http://schemas.openxmlformats.org/spreadsheetml/2006/main" count="143" uniqueCount="124">
  <si>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</si>
  <si>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</si>
  <si>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</si>
  <si>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</si>
  <si>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</si>
  <si>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</si>
  <si>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</si>
  <si>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</si>
  <si>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BANCO BILBAO VIZCAYA ARGENTA</t>
  </si>
  <si>
    <t>BUZZI UNICEM SPA</t>
  </si>
  <si>
    <t>FIAT CHRYSLER AUTOMOBILES NV</t>
  </si>
  <si>
    <t>FRUTAROM</t>
  </si>
  <si>
    <t>GALAXY ENTERTAINMENT GROUP L</t>
  </si>
  <si>
    <t>KOITO MANUFACTURING CO LTD</t>
  </si>
  <si>
    <t>KONINKLIJKE PHILIPS NV</t>
  </si>
  <si>
    <t>MARINE HARVEST</t>
  </si>
  <si>
    <t>MILLICOM INTL CELLULAR SDR</t>
  </si>
  <si>
    <t>PIGEON CORP</t>
  </si>
  <si>
    <t>SOCIETE GENERALE SA</t>
  </si>
  <si>
    <t>TOPRE CORP</t>
  </si>
  <si>
    <t>TOTO LTD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</si>
  <si>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</si>
  <si>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</si>
  <si>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</si>
  <si>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</si>
  <si>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</si>
  <si>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</si>
  <si>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</si>
  <si>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</si>
  <si>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</si>
  <si>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</si>
  <si>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</si>
  <si>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</si>
  <si>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</si>
  <si>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</si>
  <si>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</si>
  <si>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</si>
  <si>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</si>
  <si>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</si>
  <si>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</si>
  <si>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B02L48900</t>
  </si>
  <si>
    <t>B00L2M903</t>
  </si>
  <si>
    <t>665942009</t>
  </si>
  <si>
    <t>668808900</t>
  </si>
  <si>
    <t>596651901</t>
  </si>
  <si>
    <t>689492007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</si>
  <si>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</si>
  <si>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</si>
  <si>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</si>
  <si>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</si>
  <si>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</si>
  <si>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</si>
  <si>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</si>
  <si>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</si>
  <si>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</si>
  <si>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</si>
  <si>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</si>
  <si>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</si>
  <si>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</si>
  <si>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</si>
  <si>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</si>
  <si>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WEIR GROUP PLC/THE</t>
  </si>
  <si>
    <t>685873002</t>
  </si>
  <si>
    <t>SUMITOMO HEAVY INDUSTRIES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</si>
  <si>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</si>
  <si>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</si>
  <si>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</si>
  <si>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</si>
  <si>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</si>
  <si>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</si>
  <si>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</si>
  <si>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</si>
  <si>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</si>
  <si>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</si>
  <si>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</si>
  <si>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</si>
  <si>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LLOYDS BANKING GROUP PLC</t>
  </si>
  <si>
    <t>087061008</t>
  </si>
  <si>
    <t>EUR</t>
  </si>
  <si>
    <t>EURO CURRENCY</t>
  </si>
  <si>
    <t>TOTO LTD COMMON STOCK</t>
  </si>
  <si>
    <t>NOVOZYMES A/S B SHARES</t>
  </si>
  <si>
    <t>598662906</t>
  </si>
  <si>
    <t>B798FW902</t>
  </si>
  <si>
    <t>BDC5ST904</t>
  </si>
  <si>
    <t>NOK</t>
  </si>
  <si>
    <t>NORWEGIAN KRONE</t>
  </si>
  <si>
    <t>NOVOZYMES A/S B SHARES COMMON STOCK DKK2.0</t>
  </si>
  <si>
    <t>ACI0CQYQ0</t>
  </si>
  <si>
    <t>B142S6906</t>
  </si>
  <si>
    <t>B03XKH905</t>
  </si>
  <si>
    <t>484628904</t>
  </si>
  <si>
    <t>435413901</t>
  </si>
  <si>
    <t>094658903</t>
  </si>
  <si>
    <t>ASSA ABLOY AB B</t>
  </si>
  <si>
    <t>OUTSOURCING INC</t>
  </si>
  <si>
    <t>SAP SE</t>
  </si>
  <si>
    <t>UNITED INTERNET AG REG SHARE</t>
  </si>
  <si>
    <t>CAPCOM CO LTD COMMON STOCK</t>
  </si>
  <si>
    <t>KEYENCE CORP COMMON STOCK</t>
  </si>
  <si>
    <t>KOITO MANUFACTURING CO LTD COMMON STOCK</t>
  </si>
  <si>
    <t>OMRON CORP COMMON STOCK</t>
  </si>
  <si>
    <t>PALTAC CORPORATION COMMON STOCK</t>
  </si>
  <si>
    <t>SUMITOMO HEAVY INDUSTRIES COMMON STOCK</t>
  </si>
  <si>
    <t>TOPRE CORP COMMON STOCK</t>
  </si>
  <si>
    <t>KUEHNE   NAGEL INTL AG REG COMMON STOCK CHF1.0</t>
  </si>
  <si>
    <t>Bravo07!</t>
  </si>
  <si>
    <t>LLOYDS BANKING GROUP PLC COMMON STOCK</t>
  </si>
  <si>
    <t>FRUTAROM COMMON STOCK ILS1.</t>
  </si>
  <si>
    <t>ASSA ABLOY AB B COMMON STOCK SEK1.0</t>
  </si>
  <si>
    <t>WEIR GROUP PLC/THE COMMON STOCK GBP.125</t>
  </si>
  <si>
    <t>BANCO BILBAO VIZCAYA ARGENTA COMMON STOCK EUR.49</t>
  </si>
  <si>
    <t>588950907</t>
  </si>
  <si>
    <t>INFINEON TECHNOLOGIES AG COMMON STOCK</t>
  </si>
  <si>
    <t>622050904</t>
  </si>
  <si>
    <t>CYBERAGENT INC COMMON STOCK</t>
  </si>
  <si>
    <t>N6596X109</t>
  </si>
  <si>
    <t>NXP SEMICONDUCTORS NV COMMON STOCK</t>
  </si>
  <si>
    <t>KION GROUP AG COMMON STOCK</t>
  </si>
  <si>
    <t>CYBERAGENT INC</t>
  </si>
  <si>
    <t>B5N99L909</t>
  </si>
  <si>
    <t>E GUARDIAN INC</t>
  </si>
  <si>
    <t>INFINEON TECHNOLOGIES AG</t>
  </si>
  <si>
    <t>NXP SEMICONDUCTORS 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</si>
</sst>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102"/>
  <sheetViews>
    <sheetView tabSelected="1" zoomScale="85" zoomScaleNormal="85" workbookViewId="0">
      <pane xSplit="2" ySplit="2" topLeftCell="C81" activePane="bottomRight" state="frozen"/>
      <selection activeCell="G22" sqref="G22"/>
      <selection pane="topRight" activeCell="G22" sqref="G22"/>
      <selection pane="bottomLeft" activeCell="G22" sqref="G22"/>
      <selection pane="bottomRight" activeCell="J96" sqref="J96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31</v>
      </c>
      <c r="B3" s="13" t="s">
        <v>7</v>
      </c>
      <c r="C3" s="12" t="s">
        <v>106</v>
      </c>
      <c r="D3" s="3">
        <v>526410.68999999994</v>
      </c>
      <c r="E3" s="12">
        <v>27.983482450103232</v>
      </c>
      <c r="F3" s="12">
        <v>630104.07432897447</v>
      </c>
    </row>
    <row r="4" spans="1:6" x14ac:dyDescent="0.2">
      <c r="A4" s="13" t="s">
        <v>88</v>
      </c>
      <c r="B4" s="13" t="s">
        <v>94</v>
      </c>
      <c r="C4" s="12">
        <v>11100</v>
      </c>
      <c r="D4" s="3">
        <v>497148.42</v>
      </c>
      <c r="E4" s="12">
        <v>21.053353449458236</v>
      </c>
      <c r="F4" s="12">
        <v>478479.56384583731</v>
      </c>
    </row>
    <row r="5" spans="1:6" x14ac:dyDescent="0.2">
      <c r="A5" s="13" t="s">
        <v>28</v>
      </c>
      <c r="B5" s="13" t="s">
        <v>8</v>
      </c>
      <c r="C5" s="12">
        <v>16737</v>
      </c>
      <c r="D5" s="3">
        <v>784899.24</v>
      </c>
      <c r="E5" s="12">
        <v>8.1290010870878131</v>
      </c>
      <c r="F5" s="12">
        <v>741039.73909892503</v>
      </c>
    </row>
    <row r="6" spans="1:6" x14ac:dyDescent="0.2">
      <c r="A6" s="13" t="s">
        <v>32</v>
      </c>
      <c r="B6" s="13" t="s">
        <v>9</v>
      </c>
      <c r="C6" s="12">
        <v>67105</v>
      </c>
      <c r="D6" s="3">
        <v>539742.35</v>
      </c>
      <c r="E6" s="12">
        <v>25.317067278656843</v>
      </c>
      <c r="F6" s="12">
        <v>556798.26065949991</v>
      </c>
    </row>
    <row r="7" spans="1:6" x14ac:dyDescent="0.2">
      <c r="A7" s="13" t="s">
        <v>114</v>
      </c>
      <c r="B7" s="13" t="s">
        <v>119</v>
      </c>
      <c r="C7" s="12">
        <v>16194</v>
      </c>
      <c r="D7" s="3">
        <v>285459.34000000003</v>
      </c>
      <c r="E7" s="12">
        <v>55.240534113773549</v>
      </c>
      <c r="F7" s="12">
        <v>281726.72398024512</v>
      </c>
    </row>
    <row r="8" spans="1:6" x14ac:dyDescent="0.2">
      <c r="A8" s="13" t="s">
        <v>120</v>
      </c>
      <c r="B8" s="13" t="s">
        <v>121</v>
      </c>
      <c r="C8" s="12">
        <v>7500</v>
      </c>
      <c r="D8" s="3">
        <v>452154.68</v>
      </c>
      <c r="E8" s="12">
        <v>30.821291384671664</v>
      </c>
      <c r="F8" s="12">
        <v>326705.68867751962</v>
      </c>
    </row>
    <row r="9" spans="1:6" x14ac:dyDescent="0.2">
      <c r="A9" s="13" t="s">
        <v>71</v>
      </c>
      <c r="B9" s="13" t="s">
        <v>72</v>
      </c>
      <c r="C9" s="12">
        <v>12223</v>
      </c>
      <c r="D9" s="3">
        <v>1242744.72</v>
      </c>
      <c r="E9" s="12">
        <v>76.806607019958705</v>
      </c>
      <c r="F9" s="12">
        <v>1275066.4831383345</v>
      </c>
    </row>
    <row r="10" spans="1:6" x14ac:dyDescent="0.2">
      <c r="A10" s="13" t="s">
        <v>33</v>
      </c>
      <c r="B10" s="13" t="s">
        <v>10</v>
      </c>
      <c r="C10" s="12">
        <v>44191</v>
      </c>
      <c r="D10" s="3">
        <v>807612.85</v>
      </c>
      <c r="E10" s="12">
        <v>22.430245198695495</v>
      </c>
      <c r="F10" s="12">
        <v>1346240.8865805049</v>
      </c>
    </row>
    <row r="11" spans="1:6" x14ac:dyDescent="0.2">
      <c r="A11" s="13" t="s">
        <v>30</v>
      </c>
      <c r="B11" s="13" t="s">
        <v>11</v>
      </c>
      <c r="C11" s="12">
        <v>2702</v>
      </c>
      <c r="D11" s="3">
        <v>252106.66</v>
      </c>
      <c r="E11" s="12">
        <v>95.98555354910404</v>
      </c>
      <c r="F11" s="12">
        <v>352075.01041811361</v>
      </c>
    </row>
    <row r="12" spans="1:6" x14ac:dyDescent="0.2">
      <c r="A12" s="13" t="s">
        <v>34</v>
      </c>
      <c r="B12" s="13" t="s">
        <v>12</v>
      </c>
      <c r="C12" s="12">
        <v>103000</v>
      </c>
      <c r="D12" s="3">
        <v>964477.34</v>
      </c>
      <c r="E12" s="12">
        <v>8.8426793063465983</v>
      </c>
      <c r="F12" s="12">
        <v>1299873.85803295</v>
      </c>
    </row>
    <row r="13" spans="1:6" x14ac:dyDescent="0.2">
      <c r="A13" s="13" t="s">
        <v>35</v>
      </c>
      <c r="B13" s="13" t="s">
        <v>36</v>
      </c>
      <c r="C13" s="12">
        <v>5075</v>
      </c>
      <c r="D13" s="3">
        <v>750998.55</v>
      </c>
      <c r="E13" s="12">
        <v>117.63</v>
      </c>
      <c r="F13" s="12">
        <v>810823.59</v>
      </c>
    </row>
    <row r="14" spans="1:6" x14ac:dyDescent="0.2">
      <c r="A14" s="13" t="s">
        <v>112</v>
      </c>
      <c r="B14" s="13" t="s">
        <v>122</v>
      </c>
      <c r="C14" s="12">
        <v>300</v>
      </c>
      <c r="D14" s="3">
        <v>593691.23</v>
      </c>
      <c r="E14" s="12">
        <v>25.703587389781376</v>
      </c>
      <c r="F14" s="12">
        <v>587326.97185650445</v>
      </c>
    </row>
    <row r="15" spans="1:6" x14ac:dyDescent="0.2">
      <c r="A15" s="13" t="s">
        <v>68</v>
      </c>
      <c r="B15" s="13" t="s">
        <v>69</v>
      </c>
      <c r="C15" s="12">
        <v>5445</v>
      </c>
      <c r="D15" s="3">
        <v>573133.54</v>
      </c>
      <c r="E15" s="12">
        <v>83.705761565406448</v>
      </c>
      <c r="F15" s="12">
        <v>561163.42553448479</v>
      </c>
    </row>
    <row r="16" spans="1:6" x14ac:dyDescent="0.2">
      <c r="A16" s="13" t="s">
        <v>39</v>
      </c>
      <c r="B16" s="13" t="s">
        <v>13</v>
      </c>
      <c r="C16" s="12">
        <v>10100</v>
      </c>
      <c r="D16" s="3">
        <v>758759.21</v>
      </c>
      <c r="E16" s="12">
        <v>67.221510883482708</v>
      </c>
      <c r="F16" s="12">
        <v>920934.69910371315</v>
      </c>
    </row>
    <row r="17" spans="1:6" x14ac:dyDescent="0.2">
      <c r="A17" s="13" t="s">
        <v>82</v>
      </c>
      <c r="B17" s="13" t="s">
        <v>14</v>
      </c>
      <c r="C17" s="12">
        <v>13742</v>
      </c>
      <c r="D17" s="3">
        <v>626316.16</v>
      </c>
      <c r="E17" s="12">
        <v>42.529290977171158</v>
      </c>
      <c r="F17" s="12">
        <v>793554.04034303664</v>
      </c>
    </row>
    <row r="18" spans="1:6" x14ac:dyDescent="0.2">
      <c r="A18" s="13" t="s">
        <v>77</v>
      </c>
      <c r="B18" s="13" t="s">
        <v>76</v>
      </c>
      <c r="C18" s="12">
        <v>2989</v>
      </c>
      <c r="D18" s="3">
        <v>537255.19999999995</v>
      </c>
      <c r="E18" s="12">
        <v>0.89002064693737082</v>
      </c>
      <c r="F18" s="12">
        <v>496140.22959394351</v>
      </c>
    </row>
    <row r="19" spans="1:6" x14ac:dyDescent="0.2">
      <c r="A19" s="13" t="s">
        <v>40</v>
      </c>
      <c r="B19" s="13" t="s">
        <v>15</v>
      </c>
      <c r="C19" s="12">
        <v>410482</v>
      </c>
      <c r="D19" s="3">
        <v>1108884.52</v>
      </c>
      <c r="E19" s="12">
        <v>21.78876191426718</v>
      </c>
      <c r="F19" s="12">
        <v>1251437.5405459355</v>
      </c>
    </row>
    <row r="20" spans="1:6" x14ac:dyDescent="0.2">
      <c r="A20" s="13" t="s">
        <v>41</v>
      </c>
      <c r="B20" s="13" t="s">
        <v>16</v>
      </c>
      <c r="C20" s="12">
        <v>42287</v>
      </c>
      <c r="D20" s="3">
        <v>1112000.08</v>
      </c>
      <c r="E20" s="12">
        <v>66.74895990490559</v>
      </c>
      <c r="F20" s="12">
        <v>1260420.6098843322</v>
      </c>
    </row>
    <row r="21" spans="1:6" x14ac:dyDescent="0.2">
      <c r="A21" s="13" t="s">
        <v>83</v>
      </c>
      <c r="B21" s="13" t="s">
        <v>81</v>
      </c>
      <c r="C21" s="12">
        <v>13904</v>
      </c>
      <c r="D21" s="3">
        <v>894308.35</v>
      </c>
      <c r="E21" s="12">
        <v>47.25698722521237</v>
      </c>
      <c r="F21" s="12">
        <v>825154.25393943314</v>
      </c>
    </row>
    <row r="22" spans="1:6" x14ac:dyDescent="0.2">
      <c r="A22" s="13" t="s">
        <v>116</v>
      </c>
      <c r="B22" s="13" t="s">
        <v>123</v>
      </c>
      <c r="C22" s="12">
        <v>6971</v>
      </c>
      <c r="D22" s="3">
        <v>515320.16</v>
      </c>
      <c r="E22" s="12">
        <v>104.9</v>
      </c>
      <c r="F22" s="12">
        <v>513065.9</v>
      </c>
    </row>
    <row r="23" spans="1:6" x14ac:dyDescent="0.2">
      <c r="A23" s="13" t="s">
        <v>90</v>
      </c>
      <c r="B23" s="13" t="s">
        <v>95</v>
      </c>
      <c r="C23" s="12">
        <v>8300</v>
      </c>
      <c r="D23" s="3">
        <v>657268.17000000004</v>
      </c>
      <c r="E23" s="12">
        <v>16.86482531552954</v>
      </c>
      <c r="F23" s="12">
        <v>618939.08907993417</v>
      </c>
    </row>
    <row r="24" spans="1:6" x14ac:dyDescent="0.2">
      <c r="A24" s="13" t="s">
        <v>73</v>
      </c>
      <c r="B24" s="13" t="s">
        <v>74</v>
      </c>
      <c r="C24" s="12">
        <v>19600</v>
      </c>
      <c r="D24" s="3">
        <v>948643.59</v>
      </c>
      <c r="E24" s="12">
        <v>50.118895189317726</v>
      </c>
      <c r="F24" s="12">
        <v>947247.11907810497</v>
      </c>
    </row>
    <row r="25" spans="1:6" x14ac:dyDescent="0.2">
      <c r="A25" s="13" t="s">
        <v>43</v>
      </c>
      <c r="B25" s="13" t="s">
        <v>17</v>
      </c>
      <c r="C25" s="12">
        <v>8100</v>
      </c>
      <c r="D25" s="3">
        <v>749085.07</v>
      </c>
      <c r="E25" s="12">
        <v>46.917870861532833</v>
      </c>
      <c r="F25" s="12">
        <v>919590.26888604357</v>
      </c>
    </row>
    <row r="26" spans="1:6" x14ac:dyDescent="0.2">
      <c r="A26" s="13" t="s">
        <v>91</v>
      </c>
      <c r="B26" s="13" t="s">
        <v>96</v>
      </c>
      <c r="C26" s="12">
        <v>12500</v>
      </c>
      <c r="D26" s="3">
        <v>1093730.08</v>
      </c>
      <c r="E26" s="12">
        <v>111.63183959415389</v>
      </c>
      <c r="F26" s="12">
        <v>1152263.8482908565</v>
      </c>
    </row>
    <row r="27" spans="1:6" x14ac:dyDescent="0.2">
      <c r="A27" s="13" t="s">
        <v>44</v>
      </c>
      <c r="B27" s="13" t="s">
        <v>18</v>
      </c>
      <c r="C27" s="12">
        <v>5362</v>
      </c>
      <c r="D27" s="3">
        <v>1318273.48</v>
      </c>
      <c r="E27" s="12">
        <v>54.9039739098925</v>
      </c>
      <c r="F27" s="12">
        <v>1477795.3617586666</v>
      </c>
    </row>
    <row r="28" spans="1:6" x14ac:dyDescent="0.2">
      <c r="A28" s="13" t="s">
        <v>62</v>
      </c>
      <c r="B28" s="13" t="s">
        <v>63</v>
      </c>
      <c r="C28" s="12">
        <v>19817</v>
      </c>
      <c r="D28" s="3">
        <v>326463.68</v>
      </c>
      <c r="E28" s="12">
        <v>38.320834095481985</v>
      </c>
      <c r="F28" s="12">
        <v>306566.6727638559</v>
      </c>
    </row>
    <row r="29" spans="1:6" x14ac:dyDescent="0.2">
      <c r="A29" s="13" t="s">
        <v>45</v>
      </c>
      <c r="B29" s="13" t="s">
        <v>19</v>
      </c>
      <c r="C29" s="12">
        <v>5900</v>
      </c>
      <c r="D29" s="3">
        <v>321681.73</v>
      </c>
      <c r="E29" s="12">
        <v>31.461496250228645</v>
      </c>
      <c r="F29" s="12">
        <v>390122.55350283522</v>
      </c>
    </row>
    <row r="30" spans="1:6" x14ac:dyDescent="0.2">
      <c r="A30" s="13" t="s">
        <v>27</v>
      </c>
      <c r="B30" s="13" t="s">
        <v>20</v>
      </c>
      <c r="C30" s="12">
        <v>9100</v>
      </c>
      <c r="D30" s="3">
        <v>897712.51</v>
      </c>
      <c r="E30" s="12">
        <v>56.795317358697638</v>
      </c>
      <c r="F30" s="12">
        <v>1056392.9028717761</v>
      </c>
    </row>
    <row r="31" spans="1:6" x14ac:dyDescent="0.2">
      <c r="A31" s="13" t="s">
        <v>46</v>
      </c>
      <c r="B31" s="13" t="s">
        <v>21</v>
      </c>
      <c r="C31" s="12">
        <v>13700</v>
      </c>
      <c r="D31" s="3">
        <v>635595.74</v>
      </c>
      <c r="E31" s="12">
        <v>21.710351491726055</v>
      </c>
      <c r="F31" s="12">
        <v>711144.27346297866</v>
      </c>
    </row>
    <row r="32" spans="1:6" x14ac:dyDescent="0.2">
      <c r="A32" s="13" t="s">
        <v>92</v>
      </c>
      <c r="B32" s="13" t="s">
        <v>97</v>
      </c>
      <c r="C32" s="12">
        <v>24127</v>
      </c>
      <c r="D32" s="3">
        <v>789400.95</v>
      </c>
      <c r="E32" s="12">
        <v>64.95953617586666</v>
      </c>
      <c r="F32" s="12">
        <v>781073.46297862066</v>
      </c>
    </row>
    <row r="33" spans="1:6" x14ac:dyDescent="0.2">
      <c r="A33" s="13" t="s">
        <v>84</v>
      </c>
      <c r="B33" s="13" t="s">
        <v>64</v>
      </c>
      <c r="C33" s="12">
        <v>8856</v>
      </c>
      <c r="D33" s="3">
        <v>721881.67</v>
      </c>
      <c r="E33" s="12">
        <v>66.964609252325161</v>
      </c>
      <c r="F33" s="12">
        <v>661141.58714820631</v>
      </c>
    </row>
    <row r="34" spans="1:6" x14ac:dyDescent="0.2">
      <c r="A34" s="13" t="s">
        <v>93</v>
      </c>
      <c r="B34" s="13" t="s">
        <v>61</v>
      </c>
      <c r="C34" s="12">
        <v>7269</v>
      </c>
      <c r="D34" s="3">
        <v>327166.34000000003</v>
      </c>
      <c r="E34" s="12">
        <v>29.401238816242255</v>
      </c>
      <c r="F34" s="12">
        <v>369191.35581555398</v>
      </c>
    </row>
    <row r="35" spans="1:6" x14ac:dyDescent="0.2">
      <c r="A35" s="13"/>
      <c r="B35" s="13"/>
      <c r="C35" s="12"/>
      <c r="D35" s="3"/>
      <c r="E35" s="12"/>
      <c r="F35" s="12"/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23</v>
      </c>
      <c r="B40" s="13"/>
      <c r="C40" s="12"/>
      <c r="D40" s="3"/>
      <c r="E40" s="12"/>
      <c r="F40" s="12"/>
    </row>
    <row r="41" spans="1:6" x14ac:dyDescent="0.2">
      <c r="A41" s="21" t="s">
        <v>78</v>
      </c>
      <c r="B41" s="21" t="s">
        <v>79</v>
      </c>
      <c r="C41" s="12"/>
      <c r="D41" s="3"/>
      <c r="E41" s="12"/>
      <c r="F41" s="22">
        <v>569148.121753835</v>
      </c>
    </row>
    <row r="42" spans="1:6" x14ac:dyDescent="0.2">
      <c r="A42" s="21" t="s">
        <v>65</v>
      </c>
      <c r="B42" s="21" t="s">
        <v>24</v>
      </c>
      <c r="C42" s="12"/>
      <c r="D42" s="3"/>
      <c r="E42" s="12"/>
      <c r="F42" s="22">
        <v>71513.639896538109</v>
      </c>
    </row>
    <row r="43" spans="1:6" x14ac:dyDescent="0.2">
      <c r="A43" s="21" t="s">
        <v>48</v>
      </c>
      <c r="B43" s="21" t="s">
        <v>66</v>
      </c>
      <c r="C43" s="12"/>
      <c r="D43" s="3"/>
      <c r="E43" s="12"/>
      <c r="F43" s="22">
        <v>267575.1417596488</v>
      </c>
    </row>
    <row r="44" spans="1:6" x14ac:dyDescent="0.2">
      <c r="A44" s="21" t="s">
        <v>85</v>
      </c>
      <c r="B44" s="21" t="s">
        <v>86</v>
      </c>
      <c r="C44" s="12"/>
      <c r="D44" s="3"/>
      <c r="E44" s="12"/>
      <c r="F44" s="22">
        <v>-1.2475672438744449E-3</v>
      </c>
    </row>
    <row r="45" spans="1:6" x14ac:dyDescent="0.2">
      <c r="A45" s="21" t="s">
        <v>47</v>
      </c>
      <c r="B45" s="21" t="s">
        <v>25</v>
      </c>
      <c r="C45" s="12"/>
      <c r="D45" s="3"/>
      <c r="E45" s="12"/>
      <c r="F45" s="22">
        <v>1.3351686166551961</v>
      </c>
    </row>
    <row r="46" spans="1:6" x14ac:dyDescent="0.2">
      <c r="A46" s="21" t="s">
        <v>70</v>
      </c>
      <c r="B46" s="21" t="s">
        <v>67</v>
      </c>
      <c r="C46" s="12"/>
      <c r="D46" s="3"/>
      <c r="E46" s="12"/>
      <c r="F46" s="22">
        <v>54868.25</v>
      </c>
    </row>
    <row r="47" spans="1:6" x14ac:dyDescent="0.2">
      <c r="A47" s="21"/>
      <c r="B47" s="21"/>
      <c r="C47" s="22"/>
      <c r="D47" s="3"/>
      <c r="E47" s="12"/>
      <c r="F47" s="22"/>
    </row>
    <row r="48" spans="1:6" x14ac:dyDescent="0.2">
      <c r="A48" s="21" t="s">
        <v>49</v>
      </c>
      <c r="B48" s="21"/>
      <c r="C48" s="22"/>
      <c r="D48" s="3"/>
      <c r="E48" s="12"/>
      <c r="F48" s="22"/>
    </row>
    <row r="49" spans="1:6" x14ac:dyDescent="0.2">
      <c r="A49" s="21" t="s">
        <v>50</v>
      </c>
      <c r="B49" s="21" t="s">
        <v>51</v>
      </c>
      <c r="C49" s="22"/>
      <c r="D49" s="3"/>
      <c r="E49" s="12"/>
      <c r="F49" s="22">
        <v>2109.64</v>
      </c>
    </row>
    <row r="50" spans="1:6" x14ac:dyDescent="0.2">
      <c r="A50" s="21"/>
      <c r="B50" s="21"/>
      <c r="C50" s="22"/>
      <c r="D50" s="3"/>
      <c r="E50" s="12"/>
      <c r="F50" s="22"/>
    </row>
    <row r="51" spans="1:6" x14ac:dyDescent="0.2">
      <c r="A51" s="21" t="s">
        <v>52</v>
      </c>
      <c r="B51" s="21"/>
      <c r="C51" s="22"/>
      <c r="D51" s="3"/>
      <c r="E51" s="12"/>
      <c r="F51" s="22"/>
    </row>
    <row r="52" spans="1:6" x14ac:dyDescent="0.2">
      <c r="A52" s="21" t="s">
        <v>75</v>
      </c>
      <c r="B52" s="21" t="s">
        <v>98</v>
      </c>
      <c r="C52" s="23"/>
      <c r="D52" s="3"/>
      <c r="E52" s="12"/>
      <c r="F52" s="22">
        <v>1669.1055423449789</v>
      </c>
    </row>
    <row r="53" spans="1:6" x14ac:dyDescent="0.2">
      <c r="A53" s="21" t="s">
        <v>45</v>
      </c>
      <c r="B53" s="21" t="s">
        <v>104</v>
      </c>
      <c r="C53" s="23"/>
      <c r="D53" s="3"/>
      <c r="E53" s="12"/>
      <c r="F53" s="22">
        <v>2330.3457106274009</v>
      </c>
    </row>
    <row r="54" spans="1:6" x14ac:dyDescent="0.2">
      <c r="A54" s="21" t="s">
        <v>77</v>
      </c>
      <c r="B54" s="21" t="s">
        <v>107</v>
      </c>
      <c r="C54" s="23"/>
      <c r="D54" s="3"/>
      <c r="E54" s="12"/>
      <c r="F54" s="22">
        <v>15729.772883688918</v>
      </c>
    </row>
    <row r="55" spans="1:6" x14ac:dyDescent="0.2">
      <c r="A55" s="21" t="s">
        <v>42</v>
      </c>
      <c r="B55" s="21" t="s">
        <v>101</v>
      </c>
      <c r="C55" s="23"/>
      <c r="D55" s="3"/>
      <c r="E55" s="12"/>
      <c r="F55" s="22">
        <v>2884.5802085238706</v>
      </c>
    </row>
    <row r="56" spans="1:6" x14ac:dyDescent="0.2">
      <c r="A56" s="21" t="s">
        <v>39</v>
      </c>
      <c r="B56" s="21" t="s">
        <v>100</v>
      </c>
      <c r="C56" s="23"/>
      <c r="D56" s="3"/>
      <c r="E56" s="12"/>
      <c r="F56" s="22">
        <v>1847.4483263215657</v>
      </c>
    </row>
    <row r="57" spans="1:6" x14ac:dyDescent="0.2">
      <c r="A57" s="21" t="s">
        <v>39</v>
      </c>
      <c r="B57" s="21" t="s">
        <v>100</v>
      </c>
      <c r="C57" s="23"/>
      <c r="D57" s="3"/>
      <c r="E57" s="12"/>
      <c r="F57" s="22">
        <v>3694.8966526431313</v>
      </c>
    </row>
    <row r="58" spans="1:6" x14ac:dyDescent="0.2">
      <c r="A58" s="21" t="s">
        <v>30</v>
      </c>
      <c r="B58" s="21" t="s">
        <v>108</v>
      </c>
      <c r="C58" s="23"/>
      <c r="D58" s="3"/>
      <c r="E58" s="12"/>
      <c r="F58" s="22">
        <v>382.13640783442145</v>
      </c>
    </row>
    <row r="59" spans="1:6" x14ac:dyDescent="0.2">
      <c r="A59" s="21" t="s">
        <v>88</v>
      </c>
      <c r="B59" s="21" t="s">
        <v>109</v>
      </c>
      <c r="C59" s="23"/>
      <c r="D59" s="3"/>
      <c r="E59" s="12"/>
      <c r="F59" s="22">
        <v>8572.1094500068575</v>
      </c>
    </row>
    <row r="60" spans="1:6" x14ac:dyDescent="0.2">
      <c r="A60" s="21" t="s">
        <v>73</v>
      </c>
      <c r="B60" s="21" t="s">
        <v>102</v>
      </c>
      <c r="C60" s="23"/>
      <c r="D60" s="3"/>
      <c r="E60" s="12"/>
      <c r="F60" s="22">
        <v>2296.5063105908175</v>
      </c>
    </row>
    <row r="61" spans="1:6" x14ac:dyDescent="0.2">
      <c r="A61" s="21" t="s">
        <v>62</v>
      </c>
      <c r="B61" s="21" t="s">
        <v>103</v>
      </c>
      <c r="C61" s="23"/>
      <c r="D61" s="3"/>
      <c r="E61" s="12"/>
      <c r="F61" s="22">
        <v>2158.4049753063837</v>
      </c>
    </row>
    <row r="62" spans="1:6" x14ac:dyDescent="0.2">
      <c r="A62" s="21" t="s">
        <v>27</v>
      </c>
      <c r="B62" s="21" t="s">
        <v>80</v>
      </c>
      <c r="C62" s="23"/>
      <c r="D62" s="3"/>
      <c r="E62" s="12"/>
      <c r="F62" s="22">
        <v>4510.7005670385952</v>
      </c>
    </row>
    <row r="63" spans="1:6" x14ac:dyDescent="0.2">
      <c r="A63" s="21" t="s">
        <v>38</v>
      </c>
      <c r="B63" s="21" t="s">
        <v>99</v>
      </c>
      <c r="C63" s="23"/>
      <c r="D63" s="3"/>
      <c r="E63" s="12"/>
      <c r="F63" s="22">
        <v>182.91567587342234</v>
      </c>
    </row>
    <row r="64" spans="1:6" x14ac:dyDescent="0.2">
      <c r="A64" s="21" t="s">
        <v>93</v>
      </c>
      <c r="B64" s="21" t="s">
        <v>110</v>
      </c>
      <c r="C64" s="23"/>
      <c r="D64" s="3"/>
      <c r="E64" s="12"/>
      <c r="F64" s="22">
        <v>5012.4294562973155</v>
      </c>
    </row>
    <row r="65" spans="1:6" x14ac:dyDescent="0.2">
      <c r="A65" s="21"/>
      <c r="B65" s="21"/>
      <c r="C65" s="23"/>
      <c r="D65" s="3"/>
      <c r="E65" s="12"/>
      <c r="F65" s="22"/>
    </row>
    <row r="66" spans="1:6" x14ac:dyDescent="0.2">
      <c r="A66" s="21"/>
      <c r="B66" s="21"/>
      <c r="C66" s="22"/>
      <c r="D66" s="3"/>
      <c r="E66" s="12"/>
      <c r="F66" s="22"/>
    </row>
    <row r="67" spans="1:6" x14ac:dyDescent="0.2">
      <c r="A67" s="21" t="s">
        <v>53</v>
      </c>
      <c r="B67" s="21"/>
      <c r="C67" s="22"/>
      <c r="D67" s="3"/>
      <c r="E67" s="12"/>
      <c r="F67" s="22"/>
    </row>
    <row r="68" spans="1:6" x14ac:dyDescent="0.2">
      <c r="A68" s="21" t="s">
        <v>28</v>
      </c>
      <c r="B68" s="21" t="s">
        <v>111</v>
      </c>
      <c r="C68" s="23"/>
      <c r="D68" s="3"/>
      <c r="E68" s="12"/>
      <c r="F68" s="22">
        <v>670.65</v>
      </c>
    </row>
    <row r="69" spans="1:6" x14ac:dyDescent="0.2">
      <c r="A69" s="21" t="s">
        <v>83</v>
      </c>
      <c r="B69" s="21" t="s">
        <v>87</v>
      </c>
      <c r="C69" s="23"/>
      <c r="D69" s="3"/>
      <c r="E69" s="12"/>
      <c r="F69" s="22">
        <v>624.51</v>
      </c>
    </row>
    <row r="70" spans="1:6" x14ac:dyDescent="0.2">
      <c r="A70" s="21" t="s">
        <v>37</v>
      </c>
      <c r="B70" s="21" t="s">
        <v>54</v>
      </c>
      <c r="C70" s="23"/>
      <c r="D70" s="3"/>
      <c r="E70" s="12"/>
      <c r="F70" s="22">
        <v>1120.7</v>
      </c>
    </row>
    <row r="71" spans="1:6" x14ac:dyDescent="0.2">
      <c r="A71" s="21"/>
      <c r="B71" s="21"/>
      <c r="C71" s="23"/>
      <c r="D71" s="3"/>
      <c r="E71" s="12"/>
      <c r="F71" s="22"/>
    </row>
    <row r="72" spans="1:6" x14ac:dyDescent="0.2">
      <c r="A72" s="21"/>
      <c r="B72" s="21"/>
      <c r="C72" s="22"/>
      <c r="D72" s="3"/>
      <c r="E72" s="12"/>
      <c r="F72" s="22"/>
    </row>
    <row r="73" spans="1:6" x14ac:dyDescent="0.2">
      <c r="A73" s="21" t="s">
        <v>60</v>
      </c>
      <c r="B73" s="21"/>
      <c r="C73" s="22"/>
      <c r="D73" s="3"/>
      <c r="E73" s="12"/>
      <c r="F73" s="22"/>
    </row>
    <row r="74" spans="1:6" x14ac:dyDescent="0.2">
      <c r="A74" s="21" t="s">
        <v>55</v>
      </c>
      <c r="B74" s="21"/>
      <c r="C74" s="22"/>
      <c r="D74" s="3"/>
      <c r="E74" s="12"/>
      <c r="F74" s="22">
        <v>62.3</v>
      </c>
    </row>
    <row r="75" spans="1:6" x14ac:dyDescent="0.2">
      <c r="A75" s="21" t="s">
        <v>56</v>
      </c>
      <c r="B75" s="21"/>
      <c r="C75" s="22"/>
      <c r="D75" s="3"/>
      <c r="E75" s="12"/>
      <c r="F75" s="22"/>
    </row>
    <row r="76" spans="1:6" x14ac:dyDescent="0.2">
      <c r="A76" s="21" t="s">
        <v>57</v>
      </c>
      <c r="B76" s="21"/>
      <c r="C76" s="22"/>
      <c r="D76" s="3"/>
      <c r="E76" s="12"/>
      <c r="F76" s="22"/>
    </row>
    <row r="77" spans="1:6" x14ac:dyDescent="0.2">
      <c r="A77" s="21" t="s">
        <v>58</v>
      </c>
      <c r="B77" s="21"/>
      <c r="C77" s="22"/>
      <c r="D77" s="3"/>
      <c r="E77" s="12"/>
      <c r="F77" s="22"/>
    </row>
    <row r="78" spans="1:6" x14ac:dyDescent="0.2">
      <c r="A78" s="21" t="s">
        <v>59</v>
      </c>
      <c r="B78" s="21"/>
      <c r="C78" s="22"/>
      <c r="D78" s="3"/>
      <c r="E78" s="12"/>
      <c r="F78" s="22"/>
    </row>
    <row r="79" spans="1:6" x14ac:dyDescent="0.2">
      <c r="A79" s="21"/>
      <c r="B79" s="21"/>
      <c r="C79" s="22"/>
      <c r="D79" s="3"/>
      <c r="E79" s="12"/>
      <c r="F79" s="22"/>
    </row>
    <row r="80" spans="1:6" x14ac:dyDescent="0.2">
      <c r="A80" s="21"/>
      <c r="B80" s="21"/>
      <c r="C80" s="22"/>
      <c r="D80" s="3"/>
      <c r="E80" s="12"/>
      <c r="F80" s="22"/>
    </row>
    <row r="81" spans="1:7" x14ac:dyDescent="0.2">
      <c r="A81" s="21" t="s">
        <v>26</v>
      </c>
      <c r="B81" s="21"/>
      <c r="C81" s="22"/>
      <c r="D81" s="3"/>
      <c r="E81" s="12"/>
      <c r="F81" s="22"/>
    </row>
    <row r="82" spans="1:7" x14ac:dyDescent="0.2">
      <c r="A82" s="21" t="s">
        <v>112</v>
      </c>
      <c r="B82" s="21" t="s">
        <v>113</v>
      </c>
      <c r="C82" s="22">
        <v>3761</v>
      </c>
      <c r="D82" s="3"/>
      <c r="E82" s="12"/>
      <c r="F82" s="22">
        <v>-98605.133470225875</v>
      </c>
      <c r="G82" s="24"/>
    </row>
    <row r="83" spans="1:7" x14ac:dyDescent="0.2">
      <c r="A83" s="21" t="s">
        <v>83</v>
      </c>
      <c r="B83" s="21" t="s">
        <v>87</v>
      </c>
      <c r="C83" s="22">
        <v>1278</v>
      </c>
      <c r="D83" s="3"/>
      <c r="E83" s="12"/>
      <c r="F83" s="22">
        <v>-60479.81810518125</v>
      </c>
      <c r="G83" s="24"/>
    </row>
    <row r="84" spans="1:7" x14ac:dyDescent="0.2">
      <c r="A84" s="21" t="s">
        <v>114</v>
      </c>
      <c r="B84" s="21" t="s">
        <v>115</v>
      </c>
      <c r="C84" s="22">
        <v>5100</v>
      </c>
      <c r="D84" s="3"/>
      <c r="E84" s="12"/>
      <c r="F84" s="22">
        <v>-284793.59795134445</v>
      </c>
      <c r="G84" s="24"/>
    </row>
    <row r="85" spans="1:7" x14ac:dyDescent="0.2">
      <c r="A85" s="21" t="s">
        <v>116</v>
      </c>
      <c r="B85" s="21" t="s">
        <v>117</v>
      </c>
      <c r="C85" s="22">
        <v>4891</v>
      </c>
      <c r="D85" s="3"/>
      <c r="E85" s="12"/>
      <c r="F85" s="22">
        <v>-515320.16</v>
      </c>
      <c r="G85" s="24"/>
    </row>
    <row r="86" spans="1:7" x14ac:dyDescent="0.2">
      <c r="A86" s="21"/>
      <c r="B86" s="21"/>
      <c r="C86" s="22"/>
      <c r="D86" s="3"/>
      <c r="E86" s="12"/>
      <c r="F86" s="22"/>
      <c r="G86" s="24"/>
    </row>
    <row r="87" spans="1:7" x14ac:dyDescent="0.2">
      <c r="A87" s="21"/>
      <c r="B87" s="21"/>
      <c r="C87" s="22"/>
      <c r="D87" s="3"/>
      <c r="E87" s="12"/>
      <c r="F87" s="22"/>
      <c r="G87" s="24"/>
    </row>
    <row r="88" spans="1:7" x14ac:dyDescent="0.2">
      <c r="A88" s="21"/>
      <c r="B88" s="21"/>
      <c r="C88" s="22"/>
      <c r="D88" s="3"/>
      <c r="E88" s="12"/>
      <c r="F88" s="22"/>
      <c r="G88" s="24"/>
    </row>
    <row r="89" spans="1:7" x14ac:dyDescent="0.2">
      <c r="A89" s="21"/>
      <c r="B89" s="21"/>
      <c r="C89" s="22"/>
      <c r="D89" s="3"/>
      <c r="E89" s="12"/>
      <c r="F89" s="22"/>
      <c r="G89" s="24"/>
    </row>
    <row r="90" spans="1:7" x14ac:dyDescent="0.2">
      <c r="A90" s="21"/>
      <c r="B90" s="21"/>
      <c r="C90" s="22"/>
      <c r="D90" s="3"/>
      <c r="E90" s="12"/>
      <c r="F90" s="22"/>
    </row>
    <row r="91" spans="1:7" x14ac:dyDescent="0.2">
      <c r="A91" s="21" t="s">
        <v>29</v>
      </c>
      <c r="B91" s="21"/>
      <c r="C91" s="22"/>
      <c r="D91" s="3"/>
      <c r="E91" s="12"/>
      <c r="F91" s="22"/>
    </row>
    <row r="92" spans="1:7" x14ac:dyDescent="0.2">
      <c r="A92" s="21" t="s">
        <v>89</v>
      </c>
      <c r="B92" s="21" t="s">
        <v>105</v>
      </c>
      <c r="C92" s="22">
        <v>2116</v>
      </c>
      <c r="D92" s="3"/>
      <c r="E92" s="12"/>
      <c r="F92" s="22">
        <v>328433.0608537693</v>
      </c>
    </row>
    <row r="93" spans="1:7" x14ac:dyDescent="0.2">
      <c r="A93" s="21" t="s">
        <v>68</v>
      </c>
      <c r="B93" s="21" t="s">
        <v>118</v>
      </c>
      <c r="C93" s="22">
        <v>692</v>
      </c>
      <c r="D93" s="3"/>
      <c r="E93" s="12"/>
      <c r="F93" s="22">
        <v>58435.535692716512</v>
      </c>
    </row>
    <row r="94" spans="1:7" x14ac:dyDescent="0.2">
      <c r="A94" s="21"/>
      <c r="B94" s="21"/>
      <c r="C94" s="22"/>
      <c r="D94" s="3"/>
      <c r="E94" s="12"/>
      <c r="F94" s="22"/>
    </row>
    <row r="95" spans="1:7" x14ac:dyDescent="0.2">
      <c r="A95" s="21"/>
      <c r="B95" s="21"/>
      <c r="C95" s="22"/>
      <c r="D95" s="3"/>
      <c r="E95" s="12"/>
      <c r="F95" s="22"/>
    </row>
    <row r="96" spans="1:7" x14ac:dyDescent="0.2">
      <c r="A96" s="21"/>
      <c r="B96" s="21"/>
      <c r="C96" s="22"/>
      <c r="D96" s="3"/>
      <c r="E96" s="12"/>
      <c r="F96" s="22"/>
    </row>
    <row r="97" spans="1:6" x14ac:dyDescent="0.2">
      <c r="A97" s="2"/>
      <c r="B97" s="2"/>
      <c r="C97" s="12"/>
      <c r="D97" s="3"/>
      <c r="E97" s="12"/>
      <c r="F97" s="22"/>
    </row>
    <row r="98" spans="1:6" x14ac:dyDescent="0.2">
      <c r="A98" s="14"/>
      <c r="B98" s="15"/>
      <c r="C98" s="16"/>
      <c r="D98" s="17"/>
      <c r="E98" s="18"/>
      <c r="F98" s="18"/>
    </row>
    <row r="99" spans="1:6" x14ac:dyDescent="0.2">
      <c r="A99" s="19"/>
      <c r="B99" s="19"/>
      <c r="C99" s="20"/>
    </row>
    <row r="100" spans="1:6" ht="13.5" thickBot="1" x14ac:dyDescent="0.25">
      <c r="A100" s="4"/>
      <c r="B100" s="4"/>
      <c r="C100" s="5">
        <f t="shared" ref="C100:D100" si="0">SUM(C3:C99)</f>
        <v>952516</v>
      </c>
      <c r="D100" s="5">
        <f t="shared" si="0"/>
        <v>22610326.299999997</v>
      </c>
      <c r="E100" s="5"/>
      <c r="F100" s="5">
        <f>SUM(F3:F99)</f>
        <v>25146235.571717616</v>
      </c>
    </row>
    <row r="101" spans="1:6" ht="14.25" thickTop="1" thickBot="1" x14ac:dyDescent="0.25">
      <c r="D101" s="6"/>
    </row>
    <row r="102" spans="1:6" ht="13.5" thickBot="1" x14ac:dyDescent="0.25">
      <c r="A102" s="7" t="s">
        <v>22</v>
      </c>
      <c r="B102" s="8"/>
      <c r="C102" s="9"/>
      <c r="D102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2018-05-25T19:14:59Z</dcterms:modified>
</cp:coreProperties>
</file>