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Y Police - LEIA\Monthly Reporting - Leading Edge\Monthly Uploads\2018-1\"/>
    </mc:Choice>
  </mc:AlternateContent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Share_Cost_Mkt!$A$2:$F$85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Share_Cost_Mkt!$85:$85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Share_Cost_Mkt!$A$2:$F$87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C87" i="1"/>
  <c r="F87" i="1"/>
</calcChain>
</file>

<file path=xl/sharedStrings.xml><?xml version="1.0" encoding="utf-8"?>
<sst xmlns="http://schemas.openxmlformats.org/spreadsheetml/2006/main" count="120" uniqueCount="111">
  <si>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</si>
  <si>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</si>
  <si>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</si>
  <si>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</si>
  <si>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</si>
  <si>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</si>
  <si>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</si>
  <si>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</si>
  <si>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</si>
  <si>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</si>
  <si>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BEIERSDORF AG</t>
  </si>
  <si>
    <t>BUZZI UNICEM SPA</t>
  </si>
  <si>
    <t>FIAT CHRYSLER AUTOMOBILES NV</t>
  </si>
  <si>
    <t>FRUTAROM</t>
  </si>
  <si>
    <t>GALAXY ENTERTAINMENT GROUP L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</si>
  <si>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</si>
  <si>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</si>
  <si>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</si>
  <si>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</si>
  <si>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</si>
  <si>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</si>
  <si>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</si>
  <si>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</si>
  <si>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</si>
  <si>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</si>
  <si>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TRAVIS PERKINS PLC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</si>
  <si>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</si>
  <si>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</si>
  <si>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</si>
  <si>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</si>
  <si>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</si>
  <si>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</si>
  <si>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</si>
  <si>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</si>
  <si>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</si>
  <si>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</si>
  <si>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</si>
  <si>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</si>
  <si>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510740905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</si>
  <si>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</si>
  <si>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</si>
  <si>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</si>
  <si>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</si>
  <si>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</si>
  <si>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</si>
  <si>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</si>
  <si>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</si>
  <si>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598662906</t>
  </si>
  <si>
    <t>B02L48900</t>
  </si>
  <si>
    <t>B00L2M903</t>
  </si>
  <si>
    <t>665942009</t>
  </si>
  <si>
    <t>668808900</t>
  </si>
  <si>
    <t>604321901</t>
  </si>
  <si>
    <t>SINGAPORE TECH ENGINEERING</t>
  </si>
  <si>
    <t>596651901</t>
  </si>
  <si>
    <t>689492007</t>
  </si>
  <si>
    <t>077396000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</si>
  <si>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</si>
  <si>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</si>
  <si>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</si>
  <si>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</si>
  <si>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</si>
  <si>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</si>
  <si>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</si>
  <si>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</si>
  <si>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</si>
  <si>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</si>
  <si>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</si>
  <si>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</si>
  <si>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</si>
  <si>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</si>
  <si>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</si>
  <si>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B1WY23900</t>
  </si>
  <si>
    <t>094658903</t>
  </si>
  <si>
    <t>SMITHS GROUP PLC</t>
  </si>
  <si>
    <t>WEIR GROUP PLC/THE</t>
  </si>
  <si>
    <t>649926003</t>
  </si>
  <si>
    <t>KYOCERA CORP</t>
  </si>
  <si>
    <t>685873002</t>
  </si>
  <si>
    <t>SUMITOMO HEAVY INDUSTRIES</t>
  </si>
  <si>
    <t>BDC5ST904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</si>
  <si>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</si>
  <si>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</si>
  <si>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</si>
  <si>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</si>
  <si>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</si>
  <si>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</si>
  <si>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</si>
  <si>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</si>
  <si>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</si>
  <si>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</si>
  <si>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</si>
  <si>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</si>
  <si>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CAPCOM CO LTD</t>
  </si>
  <si>
    <t>087061008</t>
  </si>
  <si>
    <t>LLOYDS BANKING GROUP PLC</t>
  </si>
  <si>
    <t>ACI0RW2K9</t>
  </si>
  <si>
    <t>TECHNIPFMC PLC</t>
  </si>
  <si>
    <t>ACI108P81</t>
  </si>
  <si>
    <t>UNICREDIT DIR OPZ AZ ORD</t>
  </si>
  <si>
    <t>EUR</t>
  </si>
  <si>
    <t>EURO CURRENCY</t>
  </si>
  <si>
    <t>NOK</t>
  </si>
  <si>
    <t>NORWEGIAN KRONE</t>
  </si>
  <si>
    <t>CAPCOM CO LTD COMMON STOCK</t>
  </si>
  <si>
    <t>LLOYDS BANKING GROUP PLC COMMON STOCK</t>
  </si>
  <si>
    <t>TOTO LTD COMMON STOCK</t>
  </si>
  <si>
    <t>ICON PLC COMMON STOCK EUR.06</t>
  </si>
  <si>
    <t>MARINE HARVEST COMMON STOCK NOK7.5</t>
  </si>
  <si>
    <t>BEIERSDORF AG COMMON STOCK</t>
  </si>
  <si>
    <t>TRAVIS PERKINS PLC COMMON STOCK GBP.1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</si>
</sst>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89"/>
  <sheetViews>
    <sheetView tabSelected="1" zoomScale="85" zoomScaleNormal="85" workbookViewId="0">
      <pane xSplit="2" ySplit="2" topLeftCell="C63" activePane="bottomRight" state="frozen"/>
      <selection activeCell="G22" sqref="G22"/>
      <selection pane="topRight" activeCell="G22" sqref="G22"/>
      <selection pane="bottomLeft" activeCell="G22" sqref="G22"/>
      <selection pane="bottomRight" activeCell="H79" sqref="H79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36</v>
      </c>
      <c r="B3" s="13" t="s">
        <v>7</v>
      </c>
      <c r="C3" s="12">
        <v>18794</v>
      </c>
      <c r="D3" s="3">
        <v>414529.09</v>
      </c>
      <c r="E3" s="12">
        <v>29.875106443372125</v>
      </c>
      <c r="F3" s="12">
        <v>561472.75049673568</v>
      </c>
    </row>
    <row r="4" spans="1:6" x14ac:dyDescent="0.2">
      <c r="A4" s="13" t="s">
        <v>37</v>
      </c>
      <c r="B4" s="13" t="s">
        <v>8</v>
      </c>
      <c r="C4" s="12">
        <v>12500</v>
      </c>
      <c r="D4" s="3">
        <v>194002.13</v>
      </c>
      <c r="E4" s="12">
        <v>13.652226156540413</v>
      </c>
      <c r="F4" s="12">
        <v>170652.82695675516</v>
      </c>
    </row>
    <row r="5" spans="1:6" x14ac:dyDescent="0.2">
      <c r="A5" s="13" t="s">
        <v>33</v>
      </c>
      <c r="B5" s="13" t="s">
        <v>9</v>
      </c>
      <c r="C5" s="12">
        <v>82964</v>
      </c>
      <c r="D5" s="3">
        <v>739074.53</v>
      </c>
      <c r="E5" s="12">
        <v>9.3942403177755711</v>
      </c>
      <c r="F5" s="12">
        <v>779383.75372393243</v>
      </c>
    </row>
    <row r="6" spans="1:6" x14ac:dyDescent="0.2">
      <c r="A6" s="13" t="s">
        <v>38</v>
      </c>
      <c r="B6" s="13" t="s">
        <v>10</v>
      </c>
      <c r="C6" s="12">
        <v>7705</v>
      </c>
      <c r="D6" s="3">
        <v>830020.95</v>
      </c>
      <c r="E6" s="12">
        <v>118.54518371400199</v>
      </c>
      <c r="F6" s="12">
        <v>913390.64051638532</v>
      </c>
    </row>
    <row r="7" spans="1:6" x14ac:dyDescent="0.2">
      <c r="A7" s="13" t="s">
        <v>39</v>
      </c>
      <c r="B7" s="13" t="s">
        <v>11</v>
      </c>
      <c r="C7" s="12">
        <v>18350</v>
      </c>
      <c r="D7" s="3">
        <v>457146.61</v>
      </c>
      <c r="E7" s="12">
        <v>29.357000993048658</v>
      </c>
      <c r="F7" s="12">
        <v>538700.9682224429</v>
      </c>
    </row>
    <row r="8" spans="1:6" x14ac:dyDescent="0.2">
      <c r="A8" s="13" t="s">
        <v>92</v>
      </c>
      <c r="B8" s="13" t="s">
        <v>93</v>
      </c>
      <c r="C8" s="12">
        <v>9800</v>
      </c>
      <c r="D8" s="3">
        <v>366692.25</v>
      </c>
      <c r="E8" s="12">
        <v>38.052935250480814</v>
      </c>
      <c r="F8" s="12">
        <v>372918.76545471197</v>
      </c>
    </row>
    <row r="9" spans="1:6" x14ac:dyDescent="0.2">
      <c r="A9" s="13" t="s">
        <v>88</v>
      </c>
      <c r="B9" s="13" t="s">
        <v>89</v>
      </c>
      <c r="C9" s="12">
        <v>9522</v>
      </c>
      <c r="D9" s="3">
        <v>711169.71</v>
      </c>
      <c r="E9" s="12">
        <v>77.15015611694578</v>
      </c>
      <c r="F9" s="12">
        <v>734623.78654555767</v>
      </c>
    </row>
    <row r="10" spans="1:6" x14ac:dyDescent="0.2">
      <c r="A10" s="13" t="s">
        <v>40</v>
      </c>
      <c r="B10" s="13" t="s">
        <v>12</v>
      </c>
      <c r="C10" s="12">
        <v>50043</v>
      </c>
      <c r="D10" s="3">
        <v>531151.07999999996</v>
      </c>
      <c r="E10" s="12">
        <v>24.158391261171797</v>
      </c>
      <c r="F10" s="12">
        <v>1208958.3738828201</v>
      </c>
    </row>
    <row r="11" spans="1:6" x14ac:dyDescent="0.2">
      <c r="A11" s="13" t="s">
        <v>35</v>
      </c>
      <c r="B11" s="13" t="s">
        <v>13</v>
      </c>
      <c r="C11" s="12">
        <v>3065</v>
      </c>
      <c r="D11" s="3">
        <v>187560.48</v>
      </c>
      <c r="E11" s="12">
        <v>104.31044566615978</v>
      </c>
      <c r="F11" s="12">
        <v>319711.51596677973</v>
      </c>
    </row>
    <row r="12" spans="1:6" x14ac:dyDescent="0.2">
      <c r="A12" s="13" t="s">
        <v>41</v>
      </c>
      <c r="B12" s="13" t="s">
        <v>14</v>
      </c>
      <c r="C12" s="12">
        <v>116000</v>
      </c>
      <c r="D12" s="3">
        <v>634118.71</v>
      </c>
      <c r="E12" s="12">
        <v>8.8586074218000999</v>
      </c>
      <c r="F12" s="12">
        <v>1027598.4609288116</v>
      </c>
    </row>
    <row r="13" spans="1:6" x14ac:dyDescent="0.2">
      <c r="A13" s="13" t="s">
        <v>42</v>
      </c>
      <c r="B13" s="13" t="s">
        <v>43</v>
      </c>
      <c r="C13" s="12">
        <v>5738</v>
      </c>
      <c r="D13" s="3">
        <v>619588.46</v>
      </c>
      <c r="E13" s="12">
        <v>109.52</v>
      </c>
      <c r="F13" s="12">
        <v>628425.76</v>
      </c>
    </row>
    <row r="14" spans="1:6" x14ac:dyDescent="0.2">
      <c r="A14" s="13" t="s">
        <v>45</v>
      </c>
      <c r="B14" s="13" t="s">
        <v>15</v>
      </c>
      <c r="C14" s="12">
        <v>600</v>
      </c>
      <c r="D14" s="3">
        <v>272879.65999999997</v>
      </c>
      <c r="E14" s="12">
        <v>608.38904661599054</v>
      </c>
      <c r="F14" s="12">
        <v>365033.42796959431</v>
      </c>
    </row>
    <row r="15" spans="1:6" x14ac:dyDescent="0.2">
      <c r="A15" s="13" t="s">
        <v>85</v>
      </c>
      <c r="B15" s="13" t="s">
        <v>86</v>
      </c>
      <c r="C15" s="12">
        <v>6174</v>
      </c>
      <c r="D15" s="3">
        <v>511265.59</v>
      </c>
      <c r="E15" s="12">
        <v>91.757696127110236</v>
      </c>
      <c r="F15" s="12">
        <v>566512.01588877861</v>
      </c>
    </row>
    <row r="16" spans="1:6" x14ac:dyDescent="0.2">
      <c r="A16" s="13" t="s">
        <v>46</v>
      </c>
      <c r="B16" s="13" t="s">
        <v>16</v>
      </c>
      <c r="C16" s="12">
        <v>11400</v>
      </c>
      <c r="D16" s="3">
        <v>574636.35</v>
      </c>
      <c r="E16" s="12">
        <v>70.244527887169156</v>
      </c>
      <c r="F16" s="12">
        <v>800787.61791372835</v>
      </c>
    </row>
    <row r="17" spans="1:6" x14ac:dyDescent="0.2">
      <c r="A17" s="13" t="s">
        <v>47</v>
      </c>
      <c r="B17" s="13" t="s">
        <v>17</v>
      </c>
      <c r="C17" s="12">
        <v>15567</v>
      </c>
      <c r="D17" s="3">
        <v>500711.28</v>
      </c>
      <c r="E17" s="12">
        <v>40.789473684210527</v>
      </c>
      <c r="F17" s="12">
        <v>634969.73684210528</v>
      </c>
    </row>
    <row r="18" spans="1:6" x14ac:dyDescent="0.2">
      <c r="A18" s="13" t="s">
        <v>76</v>
      </c>
      <c r="B18" s="13" t="s">
        <v>77</v>
      </c>
      <c r="C18" s="12">
        <v>14700</v>
      </c>
      <c r="D18" s="3">
        <v>1004380.99</v>
      </c>
      <c r="E18" s="12">
        <v>66.407180144701897</v>
      </c>
      <c r="F18" s="12">
        <v>976185.54812711792</v>
      </c>
    </row>
    <row r="19" spans="1:6" x14ac:dyDescent="0.2">
      <c r="A19" s="13" t="s">
        <v>94</v>
      </c>
      <c r="B19" s="13" t="s">
        <v>95</v>
      </c>
      <c r="C19" s="12">
        <v>354203</v>
      </c>
      <c r="D19" s="3">
        <v>348771.63</v>
      </c>
      <c r="E19" s="12">
        <v>0.9865171728640364</v>
      </c>
      <c r="F19" s="12">
        <v>349427.34217996028</v>
      </c>
    </row>
    <row r="20" spans="1:6" x14ac:dyDescent="0.2">
      <c r="A20" s="13" t="s">
        <v>48</v>
      </c>
      <c r="B20" s="13" t="s">
        <v>18</v>
      </c>
      <c r="C20" s="12">
        <v>45260</v>
      </c>
      <c r="D20" s="3">
        <v>850492.4</v>
      </c>
      <c r="E20" s="12">
        <v>17.311384391863843</v>
      </c>
      <c r="F20" s="12">
        <v>783513.25757575757</v>
      </c>
    </row>
    <row r="21" spans="1:6" x14ac:dyDescent="0.2">
      <c r="A21" s="13" t="s">
        <v>49</v>
      </c>
      <c r="B21" s="13" t="s">
        <v>19</v>
      </c>
      <c r="C21" s="12">
        <v>15767</v>
      </c>
      <c r="D21" s="3">
        <v>884421.08</v>
      </c>
      <c r="E21" s="12">
        <v>74.565300164995563</v>
      </c>
      <c r="F21" s="12">
        <v>1175671.087701485</v>
      </c>
    </row>
    <row r="22" spans="1:6" x14ac:dyDescent="0.2">
      <c r="A22" s="13" t="s">
        <v>50</v>
      </c>
      <c r="B22" s="13" t="s">
        <v>20</v>
      </c>
      <c r="C22" s="12">
        <v>12900</v>
      </c>
      <c r="D22" s="3">
        <v>557682.43999999994</v>
      </c>
      <c r="E22" s="12">
        <v>62.36834874988552</v>
      </c>
      <c r="F22" s="12">
        <v>804551.69887352316</v>
      </c>
    </row>
    <row r="23" spans="1:6" x14ac:dyDescent="0.2">
      <c r="A23" s="13" t="s">
        <v>90</v>
      </c>
      <c r="B23" s="13" t="s">
        <v>91</v>
      </c>
      <c r="C23" s="12">
        <v>9300</v>
      </c>
      <c r="D23" s="3">
        <v>433863.05</v>
      </c>
      <c r="E23" s="12">
        <v>44.189028299294812</v>
      </c>
      <c r="F23" s="12">
        <v>410957.96318344172</v>
      </c>
    </row>
    <row r="24" spans="1:6" x14ac:dyDescent="0.2">
      <c r="A24" s="13" t="s">
        <v>51</v>
      </c>
      <c r="B24" s="13" t="s">
        <v>21</v>
      </c>
      <c r="C24" s="12">
        <v>14300</v>
      </c>
      <c r="D24" s="3">
        <v>477180.75</v>
      </c>
      <c r="E24" s="12">
        <v>39.014561773056144</v>
      </c>
      <c r="F24" s="12">
        <v>557908.23335470282</v>
      </c>
    </row>
    <row r="25" spans="1:6" x14ac:dyDescent="0.2">
      <c r="A25" s="13" t="s">
        <v>52</v>
      </c>
      <c r="B25" s="13" t="s">
        <v>53</v>
      </c>
      <c r="C25" s="12">
        <v>85400</v>
      </c>
      <c r="D25" s="3">
        <v>226969.78</v>
      </c>
      <c r="E25" s="12">
        <v>2.568401798643396</v>
      </c>
      <c r="F25" s="12">
        <v>219341.51360414602</v>
      </c>
    </row>
    <row r="26" spans="1:6" x14ac:dyDescent="0.2">
      <c r="A26" s="13" t="s">
        <v>72</v>
      </c>
      <c r="B26" s="13" t="s">
        <v>74</v>
      </c>
      <c r="C26" s="12">
        <v>28930</v>
      </c>
      <c r="D26" s="3">
        <v>606609.56000000006</v>
      </c>
      <c r="E26" s="12">
        <v>22.686630712460971</v>
      </c>
      <c r="F26" s="12">
        <v>656324.22651149589</v>
      </c>
    </row>
    <row r="27" spans="1:6" x14ac:dyDescent="0.2">
      <c r="A27" s="13" t="s">
        <v>54</v>
      </c>
      <c r="B27" s="13" t="s">
        <v>22</v>
      </c>
      <c r="C27" s="12">
        <v>22459</v>
      </c>
      <c r="D27" s="3">
        <v>1064938.47</v>
      </c>
      <c r="E27" s="12">
        <v>58.161618669314791</v>
      </c>
      <c r="F27" s="12">
        <v>1306251.7936941409</v>
      </c>
    </row>
    <row r="28" spans="1:6" x14ac:dyDescent="0.2">
      <c r="A28" s="13" t="s">
        <v>78</v>
      </c>
      <c r="B28" s="13" t="s">
        <v>79</v>
      </c>
      <c r="C28" s="12">
        <v>11700</v>
      </c>
      <c r="D28" s="3">
        <v>490868.58</v>
      </c>
      <c r="E28" s="12">
        <v>45.562780474402416</v>
      </c>
      <c r="F28" s="12">
        <v>533084.53155050823</v>
      </c>
    </row>
    <row r="29" spans="1:6" x14ac:dyDescent="0.2">
      <c r="A29" s="13" t="s">
        <v>96</v>
      </c>
      <c r="B29" s="13" t="s">
        <v>97</v>
      </c>
      <c r="C29" s="12">
        <v>22253</v>
      </c>
      <c r="D29" s="3">
        <v>742912.28</v>
      </c>
      <c r="E29" s="12">
        <v>32.274081429990069</v>
      </c>
      <c r="F29" s="12">
        <v>718195.134061569</v>
      </c>
    </row>
    <row r="30" spans="1:6" x14ac:dyDescent="0.2">
      <c r="A30" s="13" t="s">
        <v>55</v>
      </c>
      <c r="B30" s="13" t="s">
        <v>23</v>
      </c>
      <c r="C30" s="12">
        <v>10000</v>
      </c>
      <c r="D30" s="3">
        <v>247098.22</v>
      </c>
      <c r="E30" s="12">
        <v>30.451506548218703</v>
      </c>
      <c r="F30" s="12">
        <v>304515.06548218703</v>
      </c>
    </row>
    <row r="31" spans="1:6" x14ac:dyDescent="0.2">
      <c r="A31" s="13" t="s">
        <v>32</v>
      </c>
      <c r="B31" s="13" t="s">
        <v>24</v>
      </c>
      <c r="C31" s="12">
        <v>9100</v>
      </c>
      <c r="D31" s="3">
        <v>375239.88</v>
      </c>
      <c r="E31" s="12">
        <v>57.056507006136094</v>
      </c>
      <c r="F31" s="12">
        <v>519214.21375583846</v>
      </c>
    </row>
    <row r="32" spans="1:6" x14ac:dyDescent="0.2">
      <c r="A32" s="13" t="s">
        <v>56</v>
      </c>
      <c r="B32" s="13" t="s">
        <v>25</v>
      </c>
      <c r="C32" s="12">
        <v>21655</v>
      </c>
      <c r="D32" s="3">
        <v>441429.85</v>
      </c>
      <c r="E32" s="12">
        <v>20.72807266534204</v>
      </c>
      <c r="F32" s="12">
        <v>448866.41356798186</v>
      </c>
    </row>
    <row r="33" spans="1:6" x14ac:dyDescent="0.2">
      <c r="A33" s="13" t="s">
        <v>98</v>
      </c>
      <c r="B33" s="13" t="s">
        <v>99</v>
      </c>
      <c r="C33" s="12">
        <v>27284</v>
      </c>
      <c r="D33" s="3">
        <v>0</v>
      </c>
      <c r="E33" s="12">
        <v>0</v>
      </c>
      <c r="F33" s="12">
        <v>0</v>
      </c>
    </row>
    <row r="34" spans="1:6" x14ac:dyDescent="0.2">
      <c r="A34" s="13" t="s">
        <v>57</v>
      </c>
      <c r="B34" s="13" t="s">
        <v>26</v>
      </c>
      <c r="C34" s="12">
        <v>27284</v>
      </c>
      <c r="D34" s="3">
        <v>515660.54</v>
      </c>
      <c r="E34" s="12">
        <v>22.028301886792452</v>
      </c>
      <c r="F34" s="12">
        <v>601020.1886792453</v>
      </c>
    </row>
    <row r="35" spans="1:6" x14ac:dyDescent="0.2">
      <c r="A35" s="13" t="s">
        <v>80</v>
      </c>
      <c r="B35" s="13" t="s">
        <v>81</v>
      </c>
      <c r="C35" s="12">
        <v>8241</v>
      </c>
      <c r="D35" s="3">
        <v>625274.18999999994</v>
      </c>
      <c r="E35" s="12">
        <v>78.823237338629596</v>
      </c>
      <c r="F35" s="12">
        <v>649582.29890764644</v>
      </c>
    </row>
    <row r="36" spans="1:6" x14ac:dyDescent="0.2">
      <c r="A36" s="13" t="s">
        <v>73</v>
      </c>
      <c r="B36" s="13" t="s">
        <v>75</v>
      </c>
      <c r="C36" s="12">
        <v>23721</v>
      </c>
      <c r="D36" s="3">
        <v>606795.65</v>
      </c>
      <c r="E36" s="12">
        <v>31.351121203519728</v>
      </c>
      <c r="F36" s="12">
        <v>743679.94606869144</v>
      </c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28</v>
      </c>
      <c r="B40" s="13"/>
      <c r="C40" s="12"/>
      <c r="D40" s="3"/>
      <c r="E40" s="12"/>
      <c r="F40" s="12"/>
    </row>
    <row r="41" spans="1:6" x14ac:dyDescent="0.2">
      <c r="A41" s="21" t="s">
        <v>100</v>
      </c>
      <c r="B41" s="21" t="s">
        <v>101</v>
      </c>
      <c r="C41" s="12"/>
      <c r="D41" s="3"/>
      <c r="E41" s="12"/>
      <c r="F41" s="22">
        <v>11.333167825223438</v>
      </c>
    </row>
    <row r="42" spans="1:6" x14ac:dyDescent="0.2">
      <c r="A42" s="21" t="s">
        <v>82</v>
      </c>
      <c r="B42" s="21" t="s">
        <v>29</v>
      </c>
      <c r="C42" s="12"/>
      <c r="D42" s="3"/>
      <c r="E42" s="12"/>
      <c r="F42" s="22">
        <v>1.6617878280433089E-2</v>
      </c>
    </row>
    <row r="43" spans="1:6" x14ac:dyDescent="0.2">
      <c r="A43" s="21" t="s">
        <v>59</v>
      </c>
      <c r="B43" s="21" t="s">
        <v>83</v>
      </c>
      <c r="C43" s="12"/>
      <c r="D43" s="3"/>
      <c r="E43" s="12"/>
      <c r="F43" s="22">
        <v>1.8316695668101474E-2</v>
      </c>
    </row>
    <row r="44" spans="1:6" x14ac:dyDescent="0.2">
      <c r="A44" s="21" t="s">
        <v>102</v>
      </c>
      <c r="B44" s="21" t="s">
        <v>103</v>
      </c>
      <c r="C44" s="12"/>
      <c r="D44" s="3"/>
      <c r="E44" s="12"/>
      <c r="F44" s="22">
        <v>1.2972187629721875E-3</v>
      </c>
    </row>
    <row r="45" spans="1:6" x14ac:dyDescent="0.2">
      <c r="A45" s="21" t="s">
        <v>58</v>
      </c>
      <c r="B45" s="21" t="s">
        <v>30</v>
      </c>
      <c r="C45" s="12"/>
      <c r="D45" s="3"/>
      <c r="E45" s="12"/>
      <c r="F45" s="22">
        <v>75763.071246097083</v>
      </c>
    </row>
    <row r="46" spans="1:6" x14ac:dyDescent="0.2">
      <c r="A46" s="21" t="s">
        <v>87</v>
      </c>
      <c r="B46" s="21" t="s">
        <v>84</v>
      </c>
      <c r="C46" s="12"/>
      <c r="D46" s="3"/>
      <c r="E46" s="12"/>
      <c r="F46" s="22">
        <v>737358.84</v>
      </c>
    </row>
    <row r="47" spans="1:6" x14ac:dyDescent="0.2">
      <c r="A47" s="21"/>
      <c r="B47" s="21"/>
      <c r="C47" s="12"/>
      <c r="D47" s="3"/>
      <c r="E47" s="12"/>
      <c r="F47" s="22"/>
    </row>
    <row r="48" spans="1:6" x14ac:dyDescent="0.2">
      <c r="A48" s="21"/>
      <c r="B48" s="21"/>
      <c r="C48" s="22"/>
      <c r="D48" s="3"/>
      <c r="E48" s="12"/>
      <c r="F48" s="22"/>
    </row>
    <row r="49" spans="1:6" x14ac:dyDescent="0.2">
      <c r="A49" s="21" t="s">
        <v>60</v>
      </c>
      <c r="B49" s="21"/>
      <c r="C49" s="22"/>
      <c r="D49" s="3"/>
      <c r="E49" s="12"/>
      <c r="F49" s="22"/>
    </row>
    <row r="50" spans="1:6" x14ac:dyDescent="0.2">
      <c r="A50" s="21" t="s">
        <v>61</v>
      </c>
      <c r="B50" s="21" t="s">
        <v>62</v>
      </c>
      <c r="C50" s="22"/>
      <c r="D50" s="3"/>
      <c r="E50" s="12"/>
      <c r="F50" s="22">
        <v>928.72</v>
      </c>
    </row>
    <row r="51" spans="1:6" x14ac:dyDescent="0.2">
      <c r="A51" s="21"/>
      <c r="B51" s="21"/>
      <c r="C51" s="22"/>
      <c r="D51" s="3"/>
      <c r="E51" s="12"/>
      <c r="F51" s="22"/>
    </row>
    <row r="52" spans="1:6" x14ac:dyDescent="0.2">
      <c r="A52" s="21" t="s">
        <v>63</v>
      </c>
      <c r="B52" s="21"/>
      <c r="C52" s="22"/>
      <c r="D52" s="3"/>
      <c r="E52" s="12"/>
      <c r="F52" s="22"/>
    </row>
    <row r="53" spans="1:6" x14ac:dyDescent="0.2">
      <c r="A53" s="21"/>
      <c r="B53" s="21"/>
      <c r="C53" s="23"/>
      <c r="D53" s="3"/>
      <c r="E53" s="12"/>
      <c r="F53" s="22"/>
    </row>
    <row r="54" spans="1:6" x14ac:dyDescent="0.2">
      <c r="A54" s="21"/>
      <c r="B54" s="21"/>
      <c r="C54" s="23"/>
      <c r="D54" s="3"/>
      <c r="E54" s="12"/>
      <c r="F54" s="22"/>
    </row>
    <row r="55" spans="1:6" x14ac:dyDescent="0.2">
      <c r="A55" s="21"/>
      <c r="B55" s="21"/>
      <c r="C55" s="23"/>
      <c r="D55" s="3"/>
      <c r="E55" s="12"/>
      <c r="F55" s="22"/>
    </row>
    <row r="56" spans="1:6" x14ac:dyDescent="0.2">
      <c r="A56" s="21"/>
      <c r="B56" s="21"/>
      <c r="C56" s="23"/>
      <c r="D56" s="3"/>
      <c r="E56" s="12"/>
      <c r="F56" s="22"/>
    </row>
    <row r="57" spans="1:6" x14ac:dyDescent="0.2">
      <c r="A57" s="21"/>
      <c r="B57" s="21"/>
      <c r="C57" s="23"/>
      <c r="D57" s="3"/>
      <c r="E57" s="12"/>
      <c r="F57" s="22"/>
    </row>
    <row r="58" spans="1:6" x14ac:dyDescent="0.2">
      <c r="A58" s="21"/>
      <c r="B58" s="21"/>
      <c r="C58" s="22"/>
      <c r="D58" s="3"/>
      <c r="E58" s="12"/>
      <c r="F58" s="22"/>
    </row>
    <row r="59" spans="1:6" x14ac:dyDescent="0.2">
      <c r="A59" s="21" t="s">
        <v>64</v>
      </c>
      <c r="B59" s="21"/>
      <c r="C59" s="22"/>
      <c r="D59" s="3"/>
      <c r="E59" s="12"/>
      <c r="F59" s="22"/>
    </row>
    <row r="60" spans="1:6" x14ac:dyDescent="0.2">
      <c r="A60" s="21" t="s">
        <v>44</v>
      </c>
      <c r="B60" s="21" t="s">
        <v>65</v>
      </c>
      <c r="C60" s="23">
        <v>2807</v>
      </c>
      <c r="D60" s="3"/>
      <c r="E60" s="12"/>
      <c r="F60" s="22">
        <v>1270.82</v>
      </c>
    </row>
    <row r="61" spans="1:6" x14ac:dyDescent="0.2">
      <c r="A61" s="21"/>
      <c r="B61" s="21"/>
      <c r="C61" s="23"/>
      <c r="D61" s="3"/>
      <c r="E61" s="12"/>
      <c r="F61" s="22"/>
    </row>
    <row r="62" spans="1:6" x14ac:dyDescent="0.2">
      <c r="A62" s="21"/>
      <c r="B62" s="21"/>
      <c r="C62" s="22"/>
      <c r="D62" s="3"/>
      <c r="E62" s="12"/>
      <c r="F62" s="22"/>
    </row>
    <row r="63" spans="1:6" x14ac:dyDescent="0.2">
      <c r="A63" s="21" t="s">
        <v>71</v>
      </c>
      <c r="B63" s="21"/>
      <c r="C63" s="22"/>
      <c r="D63" s="3"/>
      <c r="E63" s="12"/>
      <c r="F63" s="22"/>
    </row>
    <row r="64" spans="1:6" x14ac:dyDescent="0.2">
      <c r="A64" s="21" t="s">
        <v>66</v>
      </c>
      <c r="B64" s="21"/>
      <c r="C64" s="22"/>
      <c r="D64" s="3"/>
      <c r="E64" s="12"/>
      <c r="F64" s="22">
        <v>141.04999999999995</v>
      </c>
    </row>
    <row r="65" spans="1:7" x14ac:dyDescent="0.2">
      <c r="A65" s="21" t="s">
        <v>67</v>
      </c>
      <c r="B65" s="21"/>
      <c r="C65" s="22"/>
      <c r="D65" s="3"/>
      <c r="E65" s="12"/>
      <c r="F65" s="22"/>
    </row>
    <row r="66" spans="1:7" x14ac:dyDescent="0.2">
      <c r="A66" s="21" t="s">
        <v>68</v>
      </c>
      <c r="B66" s="21"/>
      <c r="C66" s="22"/>
      <c r="D66" s="3"/>
      <c r="E66" s="12"/>
      <c r="F66" s="22"/>
    </row>
    <row r="67" spans="1:7" x14ac:dyDescent="0.2">
      <c r="A67" s="21" t="s">
        <v>69</v>
      </c>
      <c r="B67" s="21"/>
      <c r="C67" s="22"/>
      <c r="D67" s="3"/>
      <c r="E67" s="12"/>
      <c r="F67" s="22"/>
    </row>
    <row r="68" spans="1:7" x14ac:dyDescent="0.2">
      <c r="A68" s="21" t="s">
        <v>70</v>
      </c>
      <c r="B68" s="21"/>
      <c r="C68" s="22"/>
      <c r="D68" s="3"/>
      <c r="E68" s="12"/>
      <c r="F68" s="22"/>
    </row>
    <row r="69" spans="1:7" x14ac:dyDescent="0.2">
      <c r="A69" s="21"/>
      <c r="B69" s="21"/>
      <c r="C69" s="22"/>
      <c r="D69" s="3"/>
      <c r="E69" s="12"/>
      <c r="F69" s="22"/>
    </row>
    <row r="70" spans="1:7" x14ac:dyDescent="0.2">
      <c r="A70" s="21"/>
      <c r="B70" s="21"/>
      <c r="C70" s="22"/>
      <c r="D70" s="3"/>
      <c r="E70" s="12"/>
      <c r="F70" s="22"/>
    </row>
    <row r="71" spans="1:7" x14ac:dyDescent="0.2">
      <c r="A71" s="21" t="s">
        <v>31</v>
      </c>
      <c r="B71" s="21"/>
      <c r="C71" s="22"/>
      <c r="D71" s="3"/>
      <c r="E71" s="12"/>
      <c r="F71" s="22"/>
    </row>
    <row r="72" spans="1:7" x14ac:dyDescent="0.2">
      <c r="A72" s="21" t="s">
        <v>92</v>
      </c>
      <c r="B72" s="21" t="s">
        <v>104</v>
      </c>
      <c r="C72" s="22">
        <v>7500</v>
      </c>
      <c r="D72" s="3"/>
      <c r="E72" s="12"/>
      <c r="F72" s="22">
        <v>-276767.08489788399</v>
      </c>
      <c r="G72" s="24"/>
    </row>
    <row r="73" spans="1:7" x14ac:dyDescent="0.2">
      <c r="A73" s="21" t="s">
        <v>94</v>
      </c>
      <c r="B73" s="21" t="s">
        <v>105</v>
      </c>
      <c r="C73" s="22">
        <v>74274</v>
      </c>
      <c r="D73" s="3"/>
      <c r="E73" s="12"/>
      <c r="F73" s="22">
        <v>-75760.615952313397</v>
      </c>
      <c r="G73" s="24"/>
    </row>
    <row r="74" spans="1:7" x14ac:dyDescent="0.2">
      <c r="A74" s="21" t="s">
        <v>92</v>
      </c>
      <c r="B74" s="21" t="s">
        <v>104</v>
      </c>
      <c r="C74" s="22">
        <v>2300</v>
      </c>
      <c r="D74" s="3"/>
      <c r="E74" s="12"/>
      <c r="F74" s="22">
        <v>-89207.4640534848</v>
      </c>
      <c r="G74" s="24"/>
    </row>
    <row r="75" spans="1:7" x14ac:dyDescent="0.2">
      <c r="A75" s="21"/>
      <c r="B75" s="21"/>
      <c r="C75" s="22"/>
      <c r="D75" s="3"/>
      <c r="E75" s="12"/>
      <c r="F75" s="22"/>
      <c r="G75" s="24"/>
    </row>
    <row r="76" spans="1:7" x14ac:dyDescent="0.2">
      <c r="A76" s="21"/>
      <c r="B76" s="21"/>
      <c r="C76" s="22"/>
      <c r="D76" s="3"/>
      <c r="E76" s="12"/>
      <c r="F76" s="22"/>
      <c r="G76" s="24"/>
    </row>
    <row r="77" spans="1:7" x14ac:dyDescent="0.2">
      <c r="A77" s="21"/>
      <c r="B77" s="21"/>
      <c r="C77" s="22"/>
      <c r="D77" s="3"/>
      <c r="E77" s="12"/>
      <c r="F77" s="22"/>
    </row>
    <row r="78" spans="1:7" x14ac:dyDescent="0.2">
      <c r="A78" s="21" t="s">
        <v>34</v>
      </c>
      <c r="B78" s="21"/>
      <c r="C78" s="22"/>
      <c r="D78" s="3"/>
      <c r="E78" s="12"/>
      <c r="F78" s="22"/>
    </row>
    <row r="79" spans="1:7" x14ac:dyDescent="0.2">
      <c r="A79" s="21" t="s">
        <v>32</v>
      </c>
      <c r="B79" s="21" t="s">
        <v>106</v>
      </c>
      <c r="C79" s="22">
        <v>2000</v>
      </c>
      <c r="D79" s="3"/>
      <c r="E79" s="12"/>
      <c r="F79" s="22">
        <v>114850.80135543548</v>
      </c>
    </row>
    <row r="80" spans="1:7" x14ac:dyDescent="0.2">
      <c r="A80" s="21" t="s">
        <v>42</v>
      </c>
      <c r="B80" s="21" t="s">
        <v>107</v>
      </c>
      <c r="C80" s="22">
        <v>469</v>
      </c>
      <c r="D80" s="3"/>
      <c r="E80" s="12"/>
      <c r="F80" s="22">
        <v>52253.69</v>
      </c>
    </row>
    <row r="81" spans="1:6" x14ac:dyDescent="0.2">
      <c r="A81" s="21" t="s">
        <v>48</v>
      </c>
      <c r="B81" s="21" t="s">
        <v>108</v>
      </c>
      <c r="C81" s="22">
        <v>3113</v>
      </c>
      <c r="D81" s="3"/>
      <c r="E81" s="12"/>
      <c r="F81" s="22">
        <v>53874.059516396839</v>
      </c>
    </row>
    <row r="82" spans="1:6" x14ac:dyDescent="0.2">
      <c r="A82" s="21" t="s">
        <v>38</v>
      </c>
      <c r="B82" s="21" t="s">
        <v>109</v>
      </c>
      <c r="C82" s="22">
        <v>455</v>
      </c>
      <c r="D82" s="3"/>
      <c r="E82" s="12"/>
      <c r="F82" s="22">
        <v>53889.684707050648</v>
      </c>
    </row>
    <row r="83" spans="1:6" x14ac:dyDescent="0.2">
      <c r="A83" s="21" t="s">
        <v>56</v>
      </c>
      <c r="B83" s="21" t="s">
        <v>110</v>
      </c>
      <c r="C83" s="22">
        <v>568</v>
      </c>
      <c r="D83" s="3"/>
      <c r="E83" s="12"/>
      <c r="F83" s="22">
        <v>11772.353108146464</v>
      </c>
    </row>
    <row r="84" spans="1:6" x14ac:dyDescent="0.2">
      <c r="A84" s="2"/>
      <c r="B84" s="2"/>
      <c r="C84" s="12"/>
      <c r="D84" s="3"/>
      <c r="E84" s="12"/>
      <c r="F84" s="22"/>
    </row>
    <row r="85" spans="1:6" x14ac:dyDescent="0.2">
      <c r="A85" s="14"/>
      <c r="B85" s="15"/>
      <c r="C85" s="16"/>
      <c r="D85" s="17"/>
      <c r="E85" s="18"/>
      <c r="F85" s="18"/>
    </row>
    <row r="86" spans="1:6" x14ac:dyDescent="0.2">
      <c r="A86" s="19"/>
      <c r="B86" s="19"/>
      <c r="C86" s="20"/>
    </row>
    <row r="87" spans="1:6" ht="13.5" thickBot="1" x14ac:dyDescent="0.25">
      <c r="A87" s="4"/>
      <c r="B87" s="4"/>
      <c r="C87" s="5">
        <f t="shared" ref="C87:D87" si="0">SUM(C3:C86)</f>
        <v>1226165</v>
      </c>
      <c r="D87" s="5">
        <f t="shared" si="0"/>
        <v>18045136.220000003</v>
      </c>
      <c r="E87" s="5"/>
      <c r="F87" s="5">
        <f>SUM(F3:F86)</f>
        <v>22041810.152617645</v>
      </c>
    </row>
    <row r="88" spans="1:6" ht="14.25" thickTop="1" thickBot="1" x14ac:dyDescent="0.25">
      <c r="D88" s="6"/>
    </row>
    <row r="89" spans="1:6" ht="13.5" thickBot="1" x14ac:dyDescent="0.25">
      <c r="A89" s="7" t="s">
        <v>27</v>
      </c>
      <c r="B89" s="8"/>
      <c r="C89" s="9"/>
      <c r="D89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2018-03-01T00:22:29Z</dcterms:modified>
</cp:coreProperties>
</file>