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Y Police - LEIA\Monthly Reporting - Leading Edge\Monthly Uploads\2017-11\"/>
    </mc:Choice>
  </mc:AlternateContent>
  <bookViews>
    <workbookView xWindow="0" yWindow="0" windowWidth="20175" windowHeight="8715" xr2:uid="{F902F6CF-D51C-4DF3-B360-083D5DCD75A4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Share_Cost_Mkt!$A$2:$F$86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Share_Cost_Mkt!$86:$86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Share_Cost_Mkt!$A$2:$F$88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F88" i="1"/>
</calcChain>
</file>

<file path=xl/sharedStrings.xml><?xml version="1.0" encoding="utf-8"?>
<sst xmlns="http://schemas.openxmlformats.org/spreadsheetml/2006/main" count="107" uniqueCount="102">
  <si>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</si>
  <si>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</si>
  <si>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</si>
  <si>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</si>
  <si>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</si>
  <si>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</si>
  <si>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</si>
  <si>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</si>
  <si>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</si>
  <si>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</si>
  <si>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</si>
  <si>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</si>
  <si>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EUROFINS SCIENTIFIC</t>
  </si>
  <si>
    <t>FIAT CHRYSLER AUTOMOBILES NV</t>
  </si>
  <si>
    <t>FRUTAROM</t>
  </si>
  <si>
    <t>GALAXY ENTERTAINMENT GROUP L</t>
  </si>
  <si>
    <t>INDUS HOLDING AG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</si>
  <si>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</si>
  <si>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</si>
  <si>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</si>
  <si>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</si>
  <si>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</si>
  <si>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</si>
  <si>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</si>
  <si>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</si>
  <si>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</si>
  <si>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</si>
  <si>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TRAVIS PERKINS PLC</t>
  </si>
  <si>
    <t>UNICREDIT SPA</t>
  </si>
  <si>
    <t>Insert additional rows above here</t>
  </si>
  <si>
    <t>**NOTE:</t>
  </si>
  <si>
    <t>Cash</t>
  </si>
  <si>
    <t>STATE STREET BANK + TRUST CO</t>
  </si>
  <si>
    <t>JAPANESE YEN</t>
  </si>
  <si>
    <t>POUND STERLING</t>
  </si>
  <si>
    <t>Open buys</t>
  </si>
  <si>
    <t>Open Sells</t>
  </si>
  <si>
    <t>005367008</t>
  </si>
  <si>
    <t>600245005</t>
  </si>
  <si>
    <t>550190904</t>
  </si>
  <si>
    <t>510740905</t>
  </si>
  <si>
    <t>578220907</t>
  </si>
  <si>
    <t>597264902</t>
  </si>
  <si>
    <t>ACI09N1H7</t>
  </si>
  <si>
    <t>635341902</t>
  </si>
  <si>
    <t>646587006</t>
  </si>
  <si>
    <t>G4705A100</t>
  </si>
  <si>
    <t>ICON PLC</t>
  </si>
  <si>
    <t>494351901</t>
  </si>
  <si>
    <t>649099009</t>
  </si>
  <si>
    <t>649632007</t>
  </si>
  <si>
    <t>598662906</t>
  </si>
  <si>
    <t>B02L48900</t>
  </si>
  <si>
    <t>B00L2M903</t>
  </si>
  <si>
    <t>665942009</t>
  </si>
  <si>
    <t>B3CY70909</t>
  </si>
  <si>
    <t>668808900</t>
  </si>
  <si>
    <t>604321901</t>
  </si>
  <si>
    <t>SINGAPORE TECH ENGINEERING</t>
  </si>
  <si>
    <t>596651901</t>
  </si>
  <si>
    <t>689492007</t>
  </si>
  <si>
    <t>689746006</t>
  </si>
  <si>
    <t>077396000</t>
  </si>
  <si>
    <t>BYMXPS901</t>
  </si>
  <si>
    <t>GBP</t>
  </si>
  <si>
    <t>JPY</t>
  </si>
  <si>
    <t>8611229F8</t>
  </si>
  <si>
    <t>Interest</t>
  </si>
  <si>
    <t>922URLII6</t>
  </si>
  <si>
    <t>NYC CUSTOM STIF</t>
  </si>
  <si>
    <t>Dividends</t>
  </si>
  <si>
    <t>Dividend 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</si>
  <si>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</si>
  <si>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</si>
  <si>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</si>
  <si>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</si>
  <si>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</si>
  <si>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</si>
  <si>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</si>
  <si>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BXC8BS904</t>
  </si>
  <si>
    <t>B1WY23900</t>
  </si>
  <si>
    <t>094658903</t>
  </si>
  <si>
    <t>ATLAS COPCO AB A SHS</t>
  </si>
  <si>
    <t>SMITHS GROUP PLC</t>
  </si>
  <si>
    <t>WEIR GROUP PLC/THE</t>
  </si>
  <si>
    <t>KOITO MANUFACTURING CO LTD COMMON STOCK</t>
  </si>
  <si>
    <t>OMRON CORP COMMON STOCK</t>
  </si>
  <si>
    <t>PERSOL HOLDINGS CO LTD COMMON STOCK</t>
  </si>
  <si>
    <t>TOPRE CORP COMMON STOCK</t>
  </si>
  <si>
    <t>TOTO LTD COMMON STOCK</t>
  </si>
  <si>
    <t>649926003</t>
  </si>
  <si>
    <t>KYOCERA CORP</t>
  </si>
  <si>
    <t>685873002</t>
  </si>
  <si>
    <t>SUMITOMO HEAVY INDUSTRIES</t>
  </si>
  <si>
    <t>BDC5ST904</t>
  </si>
  <si>
    <t>VALEO SA</t>
  </si>
  <si>
    <t>HKD</t>
  </si>
  <si>
    <t>HONG KONG DOLLAR</t>
  </si>
  <si>
    <t>NOK</t>
  </si>
  <si>
    <t>NORWEGIAN KRONE</t>
  </si>
  <si>
    <t>BB22L9907</t>
  </si>
  <si>
    <t>KION GROUP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</si>
</sst>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4" fontId="1" fillId="0" borderId="0" xfId="1" applyNumberFormat="1" applyFont="1" applyFill="1" applyAlignment="1">
      <alignment horizontal="center"/>
    </xf>
    <xf numFmtId="0" fontId="0" fillId="0" borderId="0" xfId="0" applyFont="1" applyFill="1"/>
    <xf numFmtId="4" fontId="1" fillId="0" borderId="0" xfId="0" applyNumberFormat="1" applyFont="1" applyFill="1"/>
    <xf numFmtId="49" fontId="0" fillId="0" borderId="0" xfId="0" applyNumberFormat="1" applyFont="1" applyFill="1" applyBorder="1"/>
    <xf numFmtId="49" fontId="2" fillId="0" borderId="0" xfId="0" applyNumberFormat="1" applyFont="1" applyFill="1" applyBorder="1"/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Y%20Police%20-%20LEIA/Recon/2017-7/2017-07-31%20Preliminary%20Detailed%20Accounting%20Reconciliation%20NYCY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698.85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B725-9A05-4F6D-B976-0654EB419A6A}">
  <sheetPr>
    <pageSetUpPr fitToPage="1"/>
  </sheetPr>
  <dimension ref="A1:G90"/>
  <sheetViews>
    <sheetView tabSelected="1" zoomScale="85" zoomScaleNormal="85" workbookViewId="0">
      <pane xSplit="2" ySplit="2" topLeftCell="C60" activePane="bottomRight" state="frozen"/>
      <selection activeCell="G22" sqref="G22"/>
      <selection pane="topRight" activeCell="G22" sqref="G22"/>
      <selection pane="bottomLeft" activeCell="G22" sqref="G22"/>
      <selection pane="bottomRight" activeCell="F76" sqref="F76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37</v>
      </c>
      <c r="B3" s="13" t="s">
        <v>7</v>
      </c>
      <c r="C3" s="12">
        <v>14942</v>
      </c>
      <c r="D3" s="3">
        <v>312328.67</v>
      </c>
      <c r="E3" s="12">
        <v>25.686460165020964</v>
      </c>
      <c r="F3" s="12">
        <v>383807.08778574324</v>
      </c>
    </row>
    <row r="4" spans="1:6" x14ac:dyDescent="0.2">
      <c r="A4" s="13" t="s">
        <v>38</v>
      </c>
      <c r="B4" s="13" t="s">
        <v>8</v>
      </c>
      <c r="C4" s="12">
        <v>15400</v>
      </c>
      <c r="D4" s="3">
        <v>239010.62</v>
      </c>
      <c r="E4" s="12">
        <v>14.36638113164061</v>
      </c>
      <c r="F4" s="12">
        <v>221242.26942726539</v>
      </c>
    </row>
    <row r="5" spans="1:6" x14ac:dyDescent="0.2">
      <c r="A5" s="13" t="s">
        <v>79</v>
      </c>
      <c r="B5" s="13" t="s">
        <v>82</v>
      </c>
      <c r="C5" s="12">
        <v>6997</v>
      </c>
      <c r="D5" s="3">
        <v>275366.40000000002</v>
      </c>
      <c r="E5" s="12">
        <v>42.928087097698409</v>
      </c>
      <c r="F5" s="12">
        <v>300367.82542259578</v>
      </c>
    </row>
    <row r="6" spans="1:6" x14ac:dyDescent="0.2">
      <c r="A6" s="13" t="s">
        <v>39</v>
      </c>
      <c r="B6" s="13" t="s">
        <v>9</v>
      </c>
      <c r="C6" s="12">
        <v>82964</v>
      </c>
      <c r="D6" s="3">
        <v>739074.53</v>
      </c>
      <c r="E6" s="12">
        <v>8.548982264016189</v>
      </c>
      <c r="F6" s="12">
        <v>709257.76455183909</v>
      </c>
    </row>
    <row r="7" spans="1:6" x14ac:dyDescent="0.2">
      <c r="A7" s="13" t="s">
        <v>40</v>
      </c>
      <c r="B7" s="13" t="s">
        <v>10</v>
      </c>
      <c r="C7" s="12">
        <v>8160</v>
      </c>
      <c r="D7" s="3">
        <v>879035.81</v>
      </c>
      <c r="E7" s="12">
        <v>119.02154505416021</v>
      </c>
      <c r="F7" s="12">
        <v>971215.80764194729</v>
      </c>
    </row>
    <row r="8" spans="1:6" x14ac:dyDescent="0.2">
      <c r="A8" s="13" t="s">
        <v>41</v>
      </c>
      <c r="B8" s="13" t="s">
        <v>11</v>
      </c>
      <c r="C8" s="12">
        <v>16207</v>
      </c>
      <c r="D8" s="3">
        <v>394694.47</v>
      </c>
      <c r="E8" s="12">
        <v>26.603975717176528</v>
      </c>
      <c r="F8" s="12">
        <v>431170.63444827998</v>
      </c>
    </row>
    <row r="9" spans="1:6" x14ac:dyDescent="0.2">
      <c r="A9" s="13" t="s">
        <v>42</v>
      </c>
      <c r="B9" s="13" t="s">
        <v>12</v>
      </c>
      <c r="C9" s="12">
        <v>1274</v>
      </c>
      <c r="D9" s="3">
        <v>571536.72</v>
      </c>
      <c r="E9" s="12">
        <v>605.52315200571365</v>
      </c>
      <c r="F9" s="12">
        <v>771436.49565527914</v>
      </c>
    </row>
    <row r="10" spans="1:6" x14ac:dyDescent="0.2">
      <c r="A10" s="13" t="s">
        <v>43</v>
      </c>
      <c r="B10" s="13" t="s">
        <v>13</v>
      </c>
      <c r="C10" s="12">
        <v>50043</v>
      </c>
      <c r="D10" s="3">
        <v>531151.07999999996</v>
      </c>
      <c r="E10" s="12">
        <v>17.164623259135819</v>
      </c>
      <c r="F10" s="12">
        <v>858969.24175693386</v>
      </c>
    </row>
    <row r="11" spans="1:6" x14ac:dyDescent="0.2">
      <c r="A11" s="13" t="s">
        <v>44</v>
      </c>
      <c r="B11" s="13" t="s">
        <v>14</v>
      </c>
      <c r="C11" s="12">
        <v>3065</v>
      </c>
      <c r="D11" s="3">
        <v>187560.48</v>
      </c>
      <c r="E11" s="12">
        <v>88.141025641025649</v>
      </c>
      <c r="F11" s="12">
        <v>270152.24358974362</v>
      </c>
    </row>
    <row r="12" spans="1:6" x14ac:dyDescent="0.2">
      <c r="A12" s="13" t="s">
        <v>45</v>
      </c>
      <c r="B12" s="13" t="s">
        <v>15</v>
      </c>
      <c r="C12" s="12">
        <v>116000</v>
      </c>
      <c r="D12" s="3">
        <v>634118.71</v>
      </c>
      <c r="E12" s="12">
        <v>7.1895926964493784</v>
      </c>
      <c r="F12" s="12">
        <v>833992.75278812787</v>
      </c>
    </row>
    <row r="13" spans="1:6" x14ac:dyDescent="0.2">
      <c r="A13" s="13" t="s">
        <v>46</v>
      </c>
      <c r="B13" s="13" t="s">
        <v>47</v>
      </c>
      <c r="C13" s="12">
        <v>6207</v>
      </c>
      <c r="D13" s="3">
        <v>670231.02</v>
      </c>
      <c r="E13" s="12">
        <v>116.81</v>
      </c>
      <c r="F13" s="12">
        <v>725039.67</v>
      </c>
    </row>
    <row r="14" spans="1:6" x14ac:dyDescent="0.2">
      <c r="A14" s="13" t="s">
        <v>48</v>
      </c>
      <c r="B14" s="13" t="s">
        <v>16</v>
      </c>
      <c r="C14" s="12">
        <v>5581</v>
      </c>
      <c r="D14" s="3">
        <v>408251.62</v>
      </c>
      <c r="E14" s="12">
        <v>73.919771455779085</v>
      </c>
      <c r="F14" s="12">
        <v>412546.24449470307</v>
      </c>
    </row>
    <row r="15" spans="1:6" x14ac:dyDescent="0.2">
      <c r="A15" s="13" t="s">
        <v>49</v>
      </c>
      <c r="B15" s="13" t="s">
        <v>17</v>
      </c>
      <c r="C15" s="12">
        <v>900</v>
      </c>
      <c r="D15" s="3">
        <v>409319.48</v>
      </c>
      <c r="E15" s="12">
        <v>576.77270303891942</v>
      </c>
      <c r="F15" s="12">
        <v>519095.43273502745</v>
      </c>
    </row>
    <row r="16" spans="1:6" x14ac:dyDescent="0.2">
      <c r="A16" s="13" t="s">
        <v>100</v>
      </c>
      <c r="B16" s="13" t="s">
        <v>101</v>
      </c>
      <c r="C16" s="12">
        <v>3781</v>
      </c>
      <c r="D16" s="3">
        <v>307405</v>
      </c>
      <c r="E16" s="12">
        <v>81.395072015236281</v>
      </c>
      <c r="F16" s="12">
        <v>307754.76728960837</v>
      </c>
    </row>
    <row r="17" spans="1:6" x14ac:dyDescent="0.2">
      <c r="A17" s="13" t="s">
        <v>50</v>
      </c>
      <c r="B17" s="13" t="s">
        <v>18</v>
      </c>
      <c r="C17" s="12">
        <v>12100</v>
      </c>
      <c r="D17" s="3">
        <v>609921.04</v>
      </c>
      <c r="E17" s="12">
        <v>68.864403767549305</v>
      </c>
      <c r="F17" s="12">
        <v>833259.28558734665</v>
      </c>
    </row>
    <row r="18" spans="1:6" x14ac:dyDescent="0.2">
      <c r="A18" s="13" t="s">
        <v>51</v>
      </c>
      <c r="B18" s="13" t="s">
        <v>19</v>
      </c>
      <c r="C18" s="12">
        <v>15567</v>
      </c>
      <c r="D18" s="3">
        <v>500711.28</v>
      </c>
      <c r="E18" s="12">
        <v>38.834662540173788</v>
      </c>
      <c r="F18" s="12">
        <v>604539.19176288531</v>
      </c>
    </row>
    <row r="19" spans="1:6" x14ac:dyDescent="0.2">
      <c r="A19" s="13" t="s">
        <v>90</v>
      </c>
      <c r="B19" s="13" t="s">
        <v>91</v>
      </c>
      <c r="C19" s="12">
        <v>14700</v>
      </c>
      <c r="D19" s="3">
        <v>1004380.99</v>
      </c>
      <c r="E19" s="12">
        <v>70.206148924826721</v>
      </c>
      <c r="F19" s="12">
        <v>1032030.3891949528</v>
      </c>
    </row>
    <row r="20" spans="1:6" x14ac:dyDescent="0.2">
      <c r="A20" s="13" t="s">
        <v>52</v>
      </c>
      <c r="B20" s="13" t="s">
        <v>20</v>
      </c>
      <c r="C20" s="12">
        <v>48373</v>
      </c>
      <c r="D20" s="3">
        <v>908989.59</v>
      </c>
      <c r="E20" s="12">
        <v>17.598692119055634</v>
      </c>
      <c r="F20" s="12">
        <v>851301.5338750782</v>
      </c>
    </row>
    <row r="21" spans="1:6" x14ac:dyDescent="0.2">
      <c r="A21" s="13" t="s">
        <v>53</v>
      </c>
      <c r="B21" s="13" t="s">
        <v>21</v>
      </c>
      <c r="C21" s="12">
        <v>15767</v>
      </c>
      <c r="D21" s="3">
        <v>884421.08</v>
      </c>
      <c r="E21" s="12">
        <v>65.359087002196546</v>
      </c>
      <c r="F21" s="12">
        <v>1030516.724763633</v>
      </c>
    </row>
    <row r="22" spans="1:6" x14ac:dyDescent="0.2">
      <c r="A22" s="13" t="s">
        <v>54</v>
      </c>
      <c r="B22" s="13" t="s">
        <v>22</v>
      </c>
      <c r="C22" s="12">
        <v>16100</v>
      </c>
      <c r="D22" s="3">
        <v>696022.28</v>
      </c>
      <c r="E22" s="12">
        <v>58.912386706948638</v>
      </c>
      <c r="F22" s="12">
        <v>948489.42598187306</v>
      </c>
    </row>
    <row r="23" spans="1:6" x14ac:dyDescent="0.2">
      <c r="A23" s="13" t="s">
        <v>56</v>
      </c>
      <c r="B23" s="13" t="s">
        <v>23</v>
      </c>
      <c r="C23" s="12">
        <v>14300</v>
      </c>
      <c r="D23" s="3">
        <v>477180.75</v>
      </c>
      <c r="E23" s="12">
        <v>38.16420828149991</v>
      </c>
      <c r="F23" s="12">
        <v>545748.17842544871</v>
      </c>
    </row>
    <row r="24" spans="1:6" x14ac:dyDescent="0.2">
      <c r="A24" s="13" t="s">
        <v>57</v>
      </c>
      <c r="B24" s="13" t="s">
        <v>58</v>
      </c>
      <c r="C24" s="12">
        <v>158000</v>
      </c>
      <c r="D24" s="3">
        <v>419920.67</v>
      </c>
      <c r="E24" s="12">
        <v>2.4189359649773685</v>
      </c>
      <c r="F24" s="12">
        <v>382191.8824664242</v>
      </c>
    </row>
    <row r="25" spans="1:6" x14ac:dyDescent="0.2">
      <c r="A25" s="13" t="s">
        <v>80</v>
      </c>
      <c r="B25" s="13" t="s">
        <v>83</v>
      </c>
      <c r="C25" s="12">
        <v>28930</v>
      </c>
      <c r="D25" s="3">
        <v>606609.56000000006</v>
      </c>
      <c r="E25" s="12">
        <v>20.059515758149601</v>
      </c>
      <c r="F25" s="12">
        <v>580321.790883268</v>
      </c>
    </row>
    <row r="26" spans="1:6" x14ac:dyDescent="0.2">
      <c r="A26" s="13" t="s">
        <v>59</v>
      </c>
      <c r="B26" s="13" t="s">
        <v>24</v>
      </c>
      <c r="C26" s="12">
        <v>22459</v>
      </c>
      <c r="D26" s="3">
        <v>1064938.47</v>
      </c>
      <c r="E26" s="12">
        <v>50.363052017616958</v>
      </c>
      <c r="F26" s="12">
        <v>1131103.7852636592</v>
      </c>
    </row>
    <row r="27" spans="1:6" x14ac:dyDescent="0.2">
      <c r="A27" s="13" t="s">
        <v>92</v>
      </c>
      <c r="B27" s="13" t="s">
        <v>93</v>
      </c>
      <c r="C27" s="12">
        <v>9800</v>
      </c>
      <c r="D27" s="3">
        <v>407288.87</v>
      </c>
      <c r="E27" s="12">
        <v>40.563355251466142</v>
      </c>
      <c r="F27" s="12">
        <v>397520.8814643682</v>
      </c>
    </row>
    <row r="28" spans="1:6" x14ac:dyDescent="0.2">
      <c r="A28" s="13" t="s">
        <v>60</v>
      </c>
      <c r="B28" s="13" t="s">
        <v>25</v>
      </c>
      <c r="C28" s="12">
        <v>10000</v>
      </c>
      <c r="D28" s="3">
        <v>247098.22</v>
      </c>
      <c r="E28" s="12">
        <v>28.61204904922694</v>
      </c>
      <c r="F28" s="12">
        <v>286120.4904922694</v>
      </c>
    </row>
    <row r="29" spans="1:6" x14ac:dyDescent="0.2">
      <c r="A29" s="13" t="s">
        <v>61</v>
      </c>
      <c r="B29" s="13" t="s">
        <v>26</v>
      </c>
      <c r="C29" s="12">
        <v>14800</v>
      </c>
      <c r="D29" s="3">
        <v>610280.24</v>
      </c>
      <c r="E29" s="12">
        <v>55.446952194775186</v>
      </c>
      <c r="F29" s="12">
        <v>820614.8924826727</v>
      </c>
    </row>
    <row r="30" spans="1:6" x14ac:dyDescent="0.2">
      <c r="A30" s="13" t="s">
        <v>62</v>
      </c>
      <c r="B30" s="13" t="s">
        <v>27</v>
      </c>
      <c r="C30" s="12">
        <v>30887</v>
      </c>
      <c r="D30" s="3">
        <v>629621.05000000005</v>
      </c>
      <c r="E30" s="12">
        <v>21.763830650615446</v>
      </c>
      <c r="F30" s="12">
        <v>672219.43730555929</v>
      </c>
    </row>
    <row r="31" spans="1:6" x14ac:dyDescent="0.2">
      <c r="A31" s="13" t="s">
        <v>63</v>
      </c>
      <c r="B31" s="13" t="s">
        <v>28</v>
      </c>
      <c r="C31" s="12">
        <v>27284</v>
      </c>
      <c r="D31" s="3">
        <v>515660.54</v>
      </c>
      <c r="E31" s="12">
        <v>20.116652779431018</v>
      </c>
      <c r="F31" s="12">
        <v>548862.75443399593</v>
      </c>
    </row>
    <row r="32" spans="1:6" x14ac:dyDescent="0.2">
      <c r="A32" s="13" t="s">
        <v>94</v>
      </c>
      <c r="B32" s="13" t="s">
        <v>95</v>
      </c>
      <c r="C32" s="12">
        <v>6885</v>
      </c>
      <c r="D32" s="3">
        <v>517482.62</v>
      </c>
      <c r="E32" s="12">
        <v>72.598500178550182</v>
      </c>
      <c r="F32" s="12">
        <v>499840.67372931802</v>
      </c>
    </row>
    <row r="33" spans="1:6" x14ac:dyDescent="0.2">
      <c r="A33" s="13" t="s">
        <v>81</v>
      </c>
      <c r="B33" s="13" t="s">
        <v>84</v>
      </c>
      <c r="C33" s="12">
        <v>27177</v>
      </c>
      <c r="D33" s="3">
        <v>695201.95</v>
      </c>
      <c r="E33" s="12">
        <v>26.538617611253891</v>
      </c>
      <c r="F33" s="12">
        <v>721240.01082104701</v>
      </c>
    </row>
    <row r="34" spans="1:6" x14ac:dyDescent="0.2">
      <c r="A34" s="13"/>
      <c r="B34" s="13"/>
      <c r="C34" s="12"/>
      <c r="D34" s="3"/>
      <c r="E34" s="12"/>
      <c r="F34" s="12"/>
    </row>
    <row r="35" spans="1:6" x14ac:dyDescent="0.2">
      <c r="A35" s="13"/>
      <c r="B35" s="13"/>
      <c r="C35" s="12"/>
      <c r="D35" s="3"/>
      <c r="E35" s="12"/>
      <c r="F35" s="12"/>
    </row>
    <row r="36" spans="1:6" x14ac:dyDescent="0.2">
      <c r="A36" t="s">
        <v>31</v>
      </c>
      <c r="B36" s="13"/>
      <c r="C36" s="12"/>
      <c r="D36" s="3"/>
      <c r="E36" s="12"/>
      <c r="F36" s="12"/>
    </row>
    <row r="37" spans="1:6" x14ac:dyDescent="0.2">
      <c r="A37" s="21" t="s">
        <v>96</v>
      </c>
      <c r="B37" s="21" t="s">
        <v>97</v>
      </c>
      <c r="C37" s="12"/>
      <c r="D37" s="3"/>
      <c r="E37" s="12"/>
      <c r="F37" s="22">
        <v>1.7925965761405399E-2</v>
      </c>
    </row>
    <row r="38" spans="1:6" x14ac:dyDescent="0.2">
      <c r="A38" s="21" t="s">
        <v>65</v>
      </c>
      <c r="B38" s="21" t="s">
        <v>33</v>
      </c>
      <c r="C38" s="12"/>
      <c r="D38" s="3"/>
      <c r="E38" s="12"/>
      <c r="F38" s="22">
        <v>7.1085836147147682E-2</v>
      </c>
    </row>
    <row r="39" spans="1:6" x14ac:dyDescent="0.2">
      <c r="A39" s="21" t="s">
        <v>98</v>
      </c>
      <c r="B39" s="21" t="s">
        <v>99</v>
      </c>
      <c r="C39" s="12"/>
      <c r="D39" s="3"/>
      <c r="E39" s="12"/>
      <c r="F39" s="22">
        <v>1.2020964562196471E-3</v>
      </c>
    </row>
    <row r="40" spans="1:6" x14ac:dyDescent="0.2">
      <c r="A40" s="21" t="s">
        <v>64</v>
      </c>
      <c r="B40" s="21" t="s">
        <v>34</v>
      </c>
      <c r="C40" s="12"/>
      <c r="D40" s="3"/>
      <c r="E40" s="12"/>
      <c r="F40" s="22">
        <v>0.32463140808873259</v>
      </c>
    </row>
    <row r="41" spans="1:6" x14ac:dyDescent="0.2">
      <c r="A41" s="21" t="s">
        <v>66</v>
      </c>
      <c r="B41" s="21" t="s">
        <v>32</v>
      </c>
      <c r="C41" s="12"/>
      <c r="D41" s="3"/>
      <c r="E41" s="12"/>
      <c r="F41" s="22">
        <v>858417.68</v>
      </c>
    </row>
    <row r="42" spans="1:6" x14ac:dyDescent="0.2">
      <c r="A42" s="21"/>
      <c r="B42" s="21"/>
      <c r="C42" s="12"/>
      <c r="D42" s="3"/>
      <c r="E42" s="12"/>
      <c r="F42" s="22"/>
    </row>
    <row r="43" spans="1:6" x14ac:dyDescent="0.2">
      <c r="A43" s="21" t="s">
        <v>67</v>
      </c>
      <c r="B43" s="21"/>
      <c r="C43" s="12"/>
      <c r="D43" s="3"/>
      <c r="E43" s="12"/>
      <c r="F43" s="22"/>
    </row>
    <row r="44" spans="1:6" x14ac:dyDescent="0.2">
      <c r="A44" s="21" t="s">
        <v>68</v>
      </c>
      <c r="B44" s="21" t="s">
        <v>69</v>
      </c>
      <c r="C44" s="12"/>
      <c r="D44" s="3"/>
      <c r="E44" s="12"/>
      <c r="F44" s="22">
        <v>780.92</v>
      </c>
    </row>
    <row r="45" spans="1:6" x14ac:dyDescent="0.2">
      <c r="A45" s="21"/>
      <c r="B45" s="21"/>
      <c r="C45" s="12"/>
      <c r="D45" s="3"/>
      <c r="E45" s="12"/>
      <c r="F45" s="22"/>
    </row>
    <row r="46" spans="1:6" x14ac:dyDescent="0.2">
      <c r="A46" s="21" t="s">
        <v>70</v>
      </c>
      <c r="B46" s="21"/>
      <c r="C46" s="12"/>
      <c r="D46" s="3"/>
      <c r="E46" s="12"/>
      <c r="F46" s="12"/>
    </row>
    <row r="47" spans="1:6" x14ac:dyDescent="0.2">
      <c r="A47" s="21" t="s">
        <v>50</v>
      </c>
      <c r="B47" s="21" t="s">
        <v>85</v>
      </c>
      <c r="C47" s="22">
        <v>17800</v>
      </c>
      <c r="D47" s="3"/>
      <c r="E47" s="12"/>
      <c r="F47" s="22">
        <v>5693.9754753865291</v>
      </c>
    </row>
    <row r="48" spans="1:6" x14ac:dyDescent="0.2">
      <c r="A48" s="21" t="s">
        <v>54</v>
      </c>
      <c r="B48" s="21" t="s">
        <v>86</v>
      </c>
      <c r="C48" s="22">
        <v>16100</v>
      </c>
      <c r="D48" s="3"/>
      <c r="E48" s="12"/>
      <c r="F48" s="22">
        <v>5436.289319353119</v>
      </c>
    </row>
    <row r="49" spans="1:6" x14ac:dyDescent="0.2">
      <c r="A49" s="21" t="s">
        <v>55</v>
      </c>
      <c r="B49" s="21" t="s">
        <v>87</v>
      </c>
      <c r="C49" s="22">
        <v>35500</v>
      </c>
      <c r="D49" s="3"/>
      <c r="E49" s="12"/>
      <c r="F49" s="22">
        <v>2838.9905811267104</v>
      </c>
    </row>
    <row r="50" spans="1:6" x14ac:dyDescent="0.2">
      <c r="A50" s="21" t="s">
        <v>60</v>
      </c>
      <c r="B50" s="21" t="s">
        <v>88</v>
      </c>
      <c r="C50" s="22">
        <v>13700</v>
      </c>
      <c r="D50" s="3"/>
      <c r="E50" s="12"/>
      <c r="F50" s="22">
        <v>3408.5658432557311</v>
      </c>
    </row>
    <row r="51" spans="1:6" x14ac:dyDescent="0.2">
      <c r="A51" s="21" t="s">
        <v>61</v>
      </c>
      <c r="B51" s="21" t="s">
        <v>89</v>
      </c>
      <c r="C51" s="22">
        <v>14400</v>
      </c>
      <c r="D51" s="3"/>
      <c r="E51" s="12"/>
      <c r="F51" s="22">
        <v>4606.3621823351696</v>
      </c>
    </row>
    <row r="52" spans="1:6" x14ac:dyDescent="0.2">
      <c r="A52" s="21"/>
      <c r="B52" s="21"/>
      <c r="C52" s="22"/>
      <c r="D52" s="3"/>
      <c r="E52" s="12"/>
      <c r="F52" s="22"/>
    </row>
    <row r="53" spans="1:6" x14ac:dyDescent="0.2">
      <c r="A53" s="21"/>
      <c r="B53" s="21"/>
      <c r="C53" s="22"/>
      <c r="D53" s="3"/>
      <c r="E53" s="12"/>
      <c r="F53" s="22"/>
    </row>
    <row r="54" spans="1:6" x14ac:dyDescent="0.2">
      <c r="A54" s="21"/>
      <c r="B54" s="21"/>
      <c r="C54" s="22"/>
      <c r="D54" s="3"/>
      <c r="E54" s="12"/>
      <c r="F54" s="22"/>
    </row>
    <row r="55" spans="1:6" x14ac:dyDescent="0.2">
      <c r="A55" s="21"/>
      <c r="B55" s="21"/>
      <c r="C55" s="22"/>
      <c r="D55" s="3"/>
      <c r="E55" s="12"/>
      <c r="F55" s="22"/>
    </row>
    <row r="56" spans="1:6" x14ac:dyDescent="0.2">
      <c r="A56" s="21"/>
      <c r="B56" s="21"/>
      <c r="C56" s="22"/>
      <c r="D56" s="3"/>
      <c r="E56" s="12"/>
      <c r="F56" s="22"/>
    </row>
    <row r="57" spans="1:6" x14ac:dyDescent="0.2">
      <c r="A57" s="2"/>
      <c r="B57" s="2"/>
      <c r="C57" s="12"/>
      <c r="D57" s="3"/>
      <c r="E57" s="12"/>
      <c r="F57" s="12"/>
    </row>
    <row r="58" spans="1:6" x14ac:dyDescent="0.2">
      <c r="A58" s="21" t="s">
        <v>71</v>
      </c>
      <c r="B58" s="2"/>
      <c r="C58" s="12"/>
      <c r="D58" s="3"/>
      <c r="E58" s="12"/>
      <c r="F58" s="12"/>
    </row>
    <row r="59" spans="1:6" s="24" customFormat="1" x14ac:dyDescent="0.2">
      <c r="A59" s="21" t="s">
        <v>48</v>
      </c>
      <c r="B59" s="21" t="s">
        <v>72</v>
      </c>
      <c r="C59" s="22"/>
      <c r="D59" s="23"/>
      <c r="E59" s="22"/>
      <c r="F59" s="22">
        <v>1270.82</v>
      </c>
    </row>
    <row r="60" spans="1:6" s="24" customFormat="1" x14ac:dyDescent="0.2">
      <c r="A60" s="21"/>
      <c r="B60" s="21"/>
      <c r="C60" s="22"/>
      <c r="D60" s="23"/>
      <c r="E60" s="22"/>
      <c r="F60" s="22"/>
    </row>
    <row r="61" spans="1:6" s="24" customFormat="1" x14ac:dyDescent="0.2">
      <c r="A61" s="21"/>
      <c r="B61" s="21"/>
      <c r="C61" s="22"/>
      <c r="D61" s="23"/>
      <c r="E61" s="22"/>
      <c r="F61" s="22"/>
    </row>
    <row r="62" spans="1:6" s="24" customFormat="1" x14ac:dyDescent="0.2">
      <c r="A62" s="21" t="s">
        <v>78</v>
      </c>
      <c r="B62" s="21"/>
      <c r="C62" s="22"/>
      <c r="D62" s="23"/>
      <c r="E62" s="22"/>
      <c r="F62" s="22"/>
    </row>
    <row r="63" spans="1:6" s="24" customFormat="1" x14ac:dyDescent="0.2">
      <c r="A63" s="21" t="s">
        <v>73</v>
      </c>
      <c r="B63" s="21"/>
      <c r="C63" s="22"/>
      <c r="D63" s="23"/>
      <c r="E63" s="22"/>
      <c r="F63" s="22">
        <v>80.53</v>
      </c>
    </row>
    <row r="64" spans="1:6" s="24" customFormat="1" x14ac:dyDescent="0.2">
      <c r="A64" s="21" t="s">
        <v>74</v>
      </c>
      <c r="B64" s="21"/>
      <c r="C64" s="22"/>
      <c r="D64" s="23"/>
      <c r="E64" s="22"/>
      <c r="F64" s="22"/>
    </row>
    <row r="65" spans="1:7" s="24" customFormat="1" x14ac:dyDescent="0.2">
      <c r="A65" s="21" t="s">
        <v>75</v>
      </c>
      <c r="B65" s="21"/>
      <c r="C65" s="22"/>
      <c r="D65" s="23"/>
      <c r="E65" s="22"/>
      <c r="F65" s="22"/>
    </row>
    <row r="66" spans="1:7" s="24" customFormat="1" x14ac:dyDescent="0.2">
      <c r="A66" s="21" t="s">
        <v>76</v>
      </c>
      <c r="B66" s="21"/>
      <c r="C66" s="22"/>
      <c r="D66" s="23"/>
      <c r="E66" s="22"/>
      <c r="F66" s="22"/>
    </row>
    <row r="67" spans="1:7" s="24" customFormat="1" x14ac:dyDescent="0.2">
      <c r="A67" s="21" t="s">
        <v>77</v>
      </c>
      <c r="B67" s="21"/>
      <c r="C67" s="22"/>
      <c r="D67" s="23"/>
      <c r="E67" s="22"/>
      <c r="F67" s="22"/>
    </row>
    <row r="68" spans="1:7" s="24" customFormat="1" x14ac:dyDescent="0.2">
      <c r="A68" s="21"/>
      <c r="B68" s="21"/>
      <c r="C68" s="22"/>
      <c r="D68" s="23"/>
      <c r="E68" s="22"/>
      <c r="F68" s="22"/>
    </row>
    <row r="69" spans="1:7" s="24" customFormat="1" x14ac:dyDescent="0.2">
      <c r="A69" s="21"/>
      <c r="B69" s="21"/>
      <c r="C69" s="22"/>
      <c r="D69" s="23"/>
      <c r="E69" s="22"/>
      <c r="F69" s="22"/>
    </row>
    <row r="70" spans="1:7" x14ac:dyDescent="0.2">
      <c r="A70" s="2"/>
      <c r="B70" s="2"/>
      <c r="C70" s="12"/>
      <c r="D70" s="3"/>
      <c r="E70" s="12"/>
      <c r="F70" s="12"/>
    </row>
    <row r="71" spans="1:7" x14ac:dyDescent="0.2">
      <c r="A71" s="21" t="s">
        <v>35</v>
      </c>
      <c r="B71" s="2"/>
      <c r="C71" s="12"/>
      <c r="D71" s="3"/>
      <c r="E71" s="12"/>
      <c r="F71" s="12"/>
    </row>
    <row r="72" spans="1:7" x14ac:dyDescent="0.2">
      <c r="A72" s="21"/>
      <c r="B72" s="21"/>
      <c r="C72" s="12"/>
      <c r="D72" s="3"/>
      <c r="E72" s="12"/>
      <c r="F72" s="22"/>
      <c r="G72" s="25"/>
    </row>
    <row r="73" spans="1:7" x14ac:dyDescent="0.2">
      <c r="A73" s="21"/>
      <c r="B73" s="21"/>
      <c r="C73" s="12"/>
      <c r="D73" s="3"/>
      <c r="E73" s="12"/>
      <c r="F73" s="22"/>
      <c r="G73" s="25"/>
    </row>
    <row r="74" spans="1:7" x14ac:dyDescent="0.2">
      <c r="A74" s="21"/>
      <c r="B74" s="21"/>
      <c r="C74" s="12"/>
      <c r="D74" s="3"/>
      <c r="E74" s="12"/>
      <c r="F74" s="22"/>
      <c r="G74" s="25"/>
    </row>
    <row r="75" spans="1:7" x14ac:dyDescent="0.2">
      <c r="A75" s="21"/>
      <c r="B75" s="21"/>
      <c r="C75" s="12"/>
      <c r="D75" s="3"/>
      <c r="E75" s="12"/>
      <c r="F75" s="22"/>
      <c r="G75" s="25"/>
    </row>
    <row r="76" spans="1:7" x14ac:dyDescent="0.2">
      <c r="A76" s="21"/>
      <c r="B76" s="21"/>
      <c r="C76" s="12"/>
      <c r="D76" s="3"/>
      <c r="E76" s="12"/>
      <c r="F76" s="22"/>
      <c r="G76" s="25"/>
    </row>
    <row r="77" spans="1:7" x14ac:dyDescent="0.2">
      <c r="A77" s="2"/>
      <c r="B77" s="2"/>
      <c r="C77" s="12"/>
      <c r="D77" s="3"/>
      <c r="E77" s="12"/>
      <c r="F77" s="22"/>
    </row>
    <row r="78" spans="1:7" x14ac:dyDescent="0.2">
      <c r="A78" s="26" t="s">
        <v>36</v>
      </c>
      <c r="B78" s="27"/>
      <c r="C78" s="12"/>
      <c r="D78" s="3"/>
      <c r="E78" s="12"/>
      <c r="F78" s="22"/>
    </row>
    <row r="79" spans="1:7" x14ac:dyDescent="0.2">
      <c r="A79" s="28"/>
      <c r="B79" s="29"/>
      <c r="C79" s="12"/>
      <c r="D79" s="3"/>
      <c r="E79" s="12"/>
      <c r="F79" s="22"/>
    </row>
    <row r="80" spans="1:7" s="24" customFormat="1" x14ac:dyDescent="0.2">
      <c r="A80" s="28"/>
      <c r="B80" s="29"/>
      <c r="C80" s="22"/>
      <c r="D80" s="23"/>
      <c r="E80" s="22"/>
      <c r="F80" s="22"/>
    </row>
    <row r="81" spans="1:6" x14ac:dyDescent="0.2">
      <c r="A81" s="28"/>
      <c r="B81" s="29"/>
      <c r="C81" s="12"/>
      <c r="D81" s="3"/>
      <c r="E81" s="12"/>
      <c r="F81" s="22"/>
    </row>
    <row r="82" spans="1:6" x14ac:dyDescent="0.2">
      <c r="A82" s="28"/>
      <c r="B82" s="29"/>
      <c r="C82" s="12"/>
      <c r="D82" s="3"/>
      <c r="E82" s="12"/>
      <c r="F82" s="22"/>
    </row>
    <row r="83" spans="1:6" x14ac:dyDescent="0.2">
      <c r="A83" s="28"/>
      <c r="B83" s="29"/>
      <c r="C83" s="12"/>
      <c r="D83" s="3"/>
      <c r="E83" s="12"/>
      <c r="F83" s="22"/>
    </row>
    <row r="84" spans="1:6" x14ac:dyDescent="0.2">
      <c r="A84" s="27"/>
      <c r="B84" s="27"/>
      <c r="C84" s="12"/>
      <c r="D84" s="3"/>
      <c r="E84" s="12"/>
      <c r="F84" s="12"/>
    </row>
    <row r="85" spans="1:6" x14ac:dyDescent="0.2">
      <c r="A85" s="2"/>
      <c r="B85" s="2"/>
      <c r="C85" s="12"/>
      <c r="D85" s="3"/>
      <c r="E85" s="12"/>
      <c r="F85" s="12"/>
    </row>
    <row r="86" spans="1:6" x14ac:dyDescent="0.2">
      <c r="A86" s="14" t="s">
        <v>29</v>
      </c>
      <c r="B86" s="15"/>
      <c r="C86" s="16"/>
      <c r="D86" s="17"/>
      <c r="E86" s="18"/>
      <c r="F86" s="18"/>
    </row>
    <row r="87" spans="1:6" x14ac:dyDescent="0.2">
      <c r="A87" s="19"/>
      <c r="B87" s="19"/>
      <c r="C87" s="20"/>
    </row>
    <row r="88" spans="1:6" ht="13.5" thickBot="1" x14ac:dyDescent="0.25">
      <c r="A88" s="4"/>
      <c r="B88" s="4"/>
      <c r="C88" s="5"/>
      <c r="D88" s="5">
        <f t="shared" ref="D88" si="0">SUM(D3:D87)</f>
        <v>17354813.809999999</v>
      </c>
      <c r="E88" s="5"/>
      <c r="F88" s="5">
        <f>SUM(F3:F87)</f>
        <v>20484504.114767656</v>
      </c>
    </row>
    <row r="89" spans="1:6" ht="14.25" thickTop="1" thickBot="1" x14ac:dyDescent="0.25">
      <c r="D89" s="6"/>
    </row>
    <row r="90" spans="1:6" ht="13.5" thickBot="1" x14ac:dyDescent="0.25">
      <c r="A90" s="7" t="s">
        <v>30</v>
      </c>
      <c r="B90" s="8"/>
      <c r="C90" s="9"/>
      <c r="D90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2017-08-31T20:44:23Z</dcterms:created>
  <dcterms:modified xsi:type="dcterms:W3CDTF">2017-12-30T00:29:57Z</dcterms:modified>
</cp:coreProperties>
</file>