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lhly Report - Leading Edge\2017-6\Monthly Uploads\"/>
    </mc:Choice>
  </mc:AlternateContent>
  <bookViews>
    <workbookView xWindow="0" yWindow="0" windowWidth="23115" windowHeight="80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<sst xmlns="http://schemas.openxmlformats.org/spreadsheetml/2006/main" count="192" uniqueCount="155">
  <si>
    <t>Name</t>
  </si>
  <si>
    <t>Share</t>
  </si>
  <si>
    <t>CUSIP</t>
  </si>
  <si>
    <t>SEDOL</t>
  </si>
  <si>
    <t>Ticker</t>
  </si>
  <si>
    <t>currency</t>
  </si>
  <si>
    <t>FX rate</t>
  </si>
  <si>
    <t>local MV</t>
  </si>
  <si>
    <t>base MV</t>
  </si>
  <si>
    <t>ASHTEAD GROUP PLC</t>
  </si>
  <si>
    <t>0053673</t>
  </si>
  <si>
    <t>AHT LN</t>
  </si>
  <si>
    <t>BREMBO SPA</t>
  </si>
  <si>
    <t>BRE IM</t>
  </si>
  <si>
    <t>EUR</t>
  </si>
  <si>
    <t>BUZZI UNICEM SPA</t>
  </si>
  <si>
    <t>5782206</t>
  </si>
  <si>
    <t>BZU IM</t>
  </si>
  <si>
    <t>DNB ASA</t>
  </si>
  <si>
    <t>4263304</t>
  </si>
  <si>
    <t>DNB NO</t>
  </si>
  <si>
    <t>NOK</t>
  </si>
  <si>
    <t>EUROFINS SCIENTIFIC</t>
  </si>
  <si>
    <t>5972643</t>
  </si>
  <si>
    <t>ERF FP</t>
  </si>
  <si>
    <t>FIAT CHRYSLER AUTOMOBILES NV</t>
  </si>
  <si>
    <t>BRJFWP3</t>
  </si>
  <si>
    <t>FCA IM</t>
  </si>
  <si>
    <t>USD</t>
  </si>
  <si>
    <t>FRUTAROM</t>
  </si>
  <si>
    <t>6353418</t>
  </si>
  <si>
    <t>FRUT IT</t>
  </si>
  <si>
    <t>GALAXY ENTERTAINMENT GROUP L</t>
  </si>
  <si>
    <t>6465874</t>
  </si>
  <si>
    <t>27 HK</t>
  </si>
  <si>
    <t>HKD</t>
  </si>
  <si>
    <t>BSHYK55</t>
  </si>
  <si>
    <t>HLE GY</t>
  </si>
  <si>
    <t>INDUS HOLDING AG</t>
  </si>
  <si>
    <t>4943510</t>
  </si>
  <si>
    <t>INH GY</t>
  </si>
  <si>
    <t>JUST EAT PLC</t>
  </si>
  <si>
    <t>BKX5CN8</t>
  </si>
  <si>
    <t>JE/ LN</t>
  </si>
  <si>
    <t>KOITO MANUFACTURING CO LTD</t>
  </si>
  <si>
    <t>6496324</t>
  </si>
  <si>
    <t>7276 JP</t>
  </si>
  <si>
    <t>JPY</t>
  </si>
  <si>
    <t>MAPFRE SA</t>
  </si>
  <si>
    <t>B1G40S0</t>
  </si>
  <si>
    <t>MAP SM</t>
  </si>
  <si>
    <t>B00L2M8</t>
  </si>
  <si>
    <t>MIC SS</t>
  </si>
  <si>
    <t>SEK</t>
  </si>
  <si>
    <t>NS SOLUTIONS CORP</t>
  </si>
  <si>
    <t>6544687</t>
  </si>
  <si>
    <t>2327 JP</t>
  </si>
  <si>
    <t>OMRON CORP</t>
  </si>
  <si>
    <t>6659428</t>
  </si>
  <si>
    <t>6645 JP</t>
  </si>
  <si>
    <t>PIGEON CORP</t>
  </si>
  <si>
    <t>6688080</t>
  </si>
  <si>
    <t>7956 JP</t>
  </si>
  <si>
    <t>4942818</t>
  </si>
  <si>
    <t>SMSN LI</t>
  </si>
  <si>
    <t>SOCIETE GENERALE SA</t>
  </si>
  <si>
    <t>5966516</t>
  </si>
  <si>
    <t>GLE FP</t>
  </si>
  <si>
    <t>SPAREBANK 1 SR BANK ASA</t>
  </si>
  <si>
    <t>B40JTQ3</t>
  </si>
  <si>
    <t>SRBANK NO</t>
  </si>
  <si>
    <t>B3CY709</t>
  </si>
  <si>
    <t>2181 JP</t>
  </si>
  <si>
    <t>TOPRE CORP</t>
  </si>
  <si>
    <t>6894928</t>
  </si>
  <si>
    <t>5975 JP</t>
  </si>
  <si>
    <t>TRAVIS PERKINS PLC</t>
  </si>
  <si>
    <t>0773960</t>
  </si>
  <si>
    <t>TPK LN</t>
  </si>
  <si>
    <t>TREND MICRO INC</t>
  </si>
  <si>
    <t>6125286</t>
  </si>
  <si>
    <t>4704 JP</t>
  </si>
  <si>
    <t>UNICREDIT SPA</t>
  </si>
  <si>
    <t>BYMXPS7</t>
  </si>
  <si>
    <t>UCG IM</t>
  </si>
  <si>
    <t>STATE STREET TR</t>
  </si>
  <si>
    <t>86199E9B7</t>
  </si>
  <si>
    <t xml:space="preserve">local price </t>
  </si>
  <si>
    <t xml:space="preserve">base price </t>
  </si>
  <si>
    <t>ANDRITZ AG</t>
  </si>
  <si>
    <t>ANDR AV</t>
  </si>
  <si>
    <t>ATLAS COPCO AB A SHS</t>
  </si>
  <si>
    <t>ATCOA SS</t>
  </si>
  <si>
    <t>ILS</t>
  </si>
  <si>
    <t>HELLA KGAA HUECK + CO</t>
  </si>
  <si>
    <t>MARINE HARVEST</t>
  </si>
  <si>
    <t>MHG NO</t>
  </si>
  <si>
    <t>MILLICOM INTL CELLULAR SDR</t>
  </si>
  <si>
    <t>SAMSUNG ELECTR GDR</t>
  </si>
  <si>
    <t>SEKISUI HOUSE LTD</t>
  </si>
  <si>
    <t>1928 JP</t>
  </si>
  <si>
    <t>Dividends Receivable</t>
  </si>
  <si>
    <t>EURO CURRENCY</t>
  </si>
  <si>
    <t>BEIERSDORF AG</t>
  </si>
  <si>
    <t>NETS A/S</t>
  </si>
  <si>
    <t>PERSOL HOLDINGS CO LTD</t>
  </si>
  <si>
    <t>SUGI HOLDINGS CO LTD</t>
  </si>
  <si>
    <t>B1WVF6905</t>
  </si>
  <si>
    <t>B1WVF68</t>
  </si>
  <si>
    <t>005367008</t>
  </si>
  <si>
    <t>GBp</t>
  </si>
  <si>
    <t>BXC8BS904</t>
  </si>
  <si>
    <t>BXC8BS7</t>
  </si>
  <si>
    <t>510740905</t>
  </si>
  <si>
    <t>5107401</t>
  </si>
  <si>
    <t>BEI GY</t>
  </si>
  <si>
    <t>BF3798902</t>
  </si>
  <si>
    <t>BF37983</t>
  </si>
  <si>
    <t>578220907</t>
  </si>
  <si>
    <t>426330007</t>
  </si>
  <si>
    <t>597264902</t>
  </si>
  <si>
    <t>ACI09N1H7</t>
  </si>
  <si>
    <t>635341902</t>
  </si>
  <si>
    <t>ILs</t>
  </si>
  <si>
    <t>646587006</t>
  </si>
  <si>
    <t>BSHYK5903</t>
  </si>
  <si>
    <t>494351901</t>
  </si>
  <si>
    <t>BKX5CN905</t>
  </si>
  <si>
    <t>649632007</t>
  </si>
  <si>
    <t>B1G40S901</t>
  </si>
  <si>
    <t>B02L48900</t>
  </si>
  <si>
    <t>B02L486</t>
  </si>
  <si>
    <t>B00L2M903</t>
  </si>
  <si>
    <t>BD2BMF908</t>
  </si>
  <si>
    <t>BD2BMF0</t>
  </si>
  <si>
    <t>NETS DC</t>
  </si>
  <si>
    <t>DKK</t>
  </si>
  <si>
    <t>654468909</t>
  </si>
  <si>
    <t>665942009</t>
  </si>
  <si>
    <t>B3CY70909</t>
  </si>
  <si>
    <t>668808900</t>
  </si>
  <si>
    <t>494281900</t>
  </si>
  <si>
    <t>679390005</t>
  </si>
  <si>
    <t>6793906</t>
  </si>
  <si>
    <t>596651901</t>
  </si>
  <si>
    <t>B40JTQ902</t>
  </si>
  <si>
    <t>625901905</t>
  </si>
  <si>
    <t>6259011</t>
  </si>
  <si>
    <t>7649 JP</t>
  </si>
  <si>
    <t>689492007</t>
  </si>
  <si>
    <t>077396000</t>
  </si>
  <si>
    <t>612528901</t>
  </si>
  <si>
    <t>BYMXPS901</t>
  </si>
  <si>
    <t>JAPANESE YEN</t>
  </si>
  <si>
    <t>NEW ISRAELI SHEQEL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</si>
</sst>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right"/>
    </xf>
    <xf numFmtId="43" fontId="2" fillId="0" borderId="0" xfId="2" applyFont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/>
    <xf numFmtId="43" fontId="0" fillId="0" borderId="0" xfId="2" applyFont="1"/>
    <xf numFmtId="3" fontId="1" fillId="0" borderId="0" xfId="1" applyNumberFormat="1" applyFill="1"/>
    <xf numFmtId="0" fontId="1" fillId="0" borderId="0" xfId="1"/>
    <xf numFmtId="43" fontId="1" fillId="0" borderId="0" xfId="1" applyNumberFormat="1"/>
    <xf numFmtId="164" fontId="1" fillId="0" borderId="0" xfId="2" applyNumberFormat="1" applyFont="1" applyFill="1"/>
    <xf numFmtId="3" fontId="1" fillId="0" borderId="0" xfId="1" applyNumberFormat="1"/>
    <xf numFmtId="0" fontId="1" fillId="0" borderId="0" xfId="1" applyFont="1"/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K40" sqref="K40"/>
    </sheetView>
  </sheetViews>
  <sheetFormatPr defaultRowHeight="15"/>
  <cols>
    <col min="1" max="1" width="30.140625" style="13" customWidth="1"/>
    <col min="2" max="2" width="12" style="13" customWidth="1"/>
    <col min="3" max="4" width="9.140625" style="13"/>
    <col min="5" max="5" width="11.140625" style="13" customWidth="1"/>
    <col min="6" max="7" width="9.140625" style="13"/>
    <col min="8" max="8" width="16.28515625" style="13" customWidth="1"/>
    <col min="9" max="9" width="14.85546875" style="13" bestFit="1" customWidth="1"/>
    <col min="10" max="10" width="17.85546875" style="13" customWidth="1"/>
    <col min="11" max="11" width="17.140625" style="13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87</v>
      </c>
      <c r="I1" s="2" t="s">
        <v>88</v>
      </c>
      <c r="J1" s="5" t="s">
        <v>7</v>
      </c>
      <c r="K1" s="5" t="s">
        <v>8</v>
      </c>
    </row>
    <row r="2" spans="1:11">
      <c r="A2" s="6" t="s">
        <v>89</v>
      </c>
      <c r="B2" s="15">
        <v>18165</v>
      </c>
      <c r="C2" s="7" t="s">
        <v>107</v>
      </c>
      <c r="D2" s="8" t="s">
        <v>108</v>
      </c>
      <c r="E2" s="8" t="s">
        <v>90</v>
      </c>
      <c r="F2" s="8" t="s">
        <v>14</v>
      </c>
      <c r="G2" s="8">
        <v>0.87519999999999998</v>
      </c>
      <c r="H2" s="9">
        <v>52.74</v>
      </c>
      <c r="I2" s="10">
        <v>60.059553999999999</v>
      </c>
      <c r="J2" s="11">
        <v>958022.10000000009</v>
      </c>
      <c r="K2" s="11">
        <v>1094632.1983546619</v>
      </c>
    </row>
    <row r="3" spans="1:11">
      <c r="A3" s="6" t="s">
        <v>9</v>
      </c>
      <c r="B3" s="12">
        <v>118185</v>
      </c>
      <c r="C3" s="8" t="s">
        <v>109</v>
      </c>
      <c r="D3" s="8" t="s">
        <v>10</v>
      </c>
      <c r="E3" s="8" t="s">
        <v>11</v>
      </c>
      <c r="F3" s="8" t="s">
        <v>110</v>
      </c>
      <c r="G3" s="8">
        <v>0.76770000000000005</v>
      </c>
      <c r="H3" s="8">
        <v>15.89</v>
      </c>
      <c r="I3" s="10">
        <v>20.216286</v>
      </c>
      <c r="J3" s="11">
        <v>1877959.6500000001</v>
      </c>
      <c r="K3" s="11">
        <v>2446215.5138726067</v>
      </c>
    </row>
    <row r="4" spans="1:11">
      <c r="A4" s="6" t="s">
        <v>91</v>
      </c>
      <c r="B4" s="12">
        <v>60043</v>
      </c>
      <c r="C4" s="8" t="s">
        <v>111</v>
      </c>
      <c r="D4" s="8" t="s">
        <v>112</v>
      </c>
      <c r="E4" s="8" t="s">
        <v>92</v>
      </c>
      <c r="F4" s="8" t="s">
        <v>53</v>
      </c>
      <c r="G4" s="8">
        <v>8.4321999999999999</v>
      </c>
      <c r="H4" s="8">
        <v>323</v>
      </c>
      <c r="I4" s="10">
        <v>37.072046</v>
      </c>
      <c r="J4" s="11">
        <v>19393889</v>
      </c>
      <c r="K4" s="11">
        <v>2299979.7205948625</v>
      </c>
    </row>
    <row r="5" spans="1:11">
      <c r="A5" s="6" t="s">
        <v>103</v>
      </c>
      <c r="B5" s="12">
        <v>22581</v>
      </c>
      <c r="C5" s="8" t="s">
        <v>113</v>
      </c>
      <c r="D5" s="8" t="s">
        <v>114</v>
      </c>
      <c r="E5" s="8" t="s">
        <v>115</v>
      </c>
      <c r="F5" s="8" t="s">
        <v>14</v>
      </c>
      <c r="G5" s="8">
        <v>0.87519999999999998</v>
      </c>
      <c r="H5" s="8">
        <v>92.04</v>
      </c>
      <c r="I5" s="10">
        <v>15.934167</v>
      </c>
      <c r="J5" s="11">
        <v>2078355.2400000002</v>
      </c>
      <c r="K5" s="11">
        <v>2374720.33820841</v>
      </c>
    </row>
    <row r="6" spans="1:11">
      <c r="A6" s="6" t="s">
        <v>12</v>
      </c>
      <c r="B6" s="12">
        <v>125853</v>
      </c>
      <c r="C6" s="8" t="s">
        <v>116</v>
      </c>
      <c r="D6" s="8" t="s">
        <v>117</v>
      </c>
      <c r="E6" s="8" t="s">
        <v>13</v>
      </c>
      <c r="F6" s="8" t="s">
        <v>14</v>
      </c>
      <c r="G6" s="8">
        <v>0.87519999999999998</v>
      </c>
      <c r="H6" s="8">
        <v>12.81</v>
      </c>
      <c r="I6" s="10">
        <v>25.987199</v>
      </c>
      <c r="J6" s="11">
        <v>1612176.9300000002</v>
      </c>
      <c r="K6" s="11">
        <v>1842066.8761425961</v>
      </c>
    </row>
    <row r="7" spans="1:11">
      <c r="A7" s="6" t="s">
        <v>15</v>
      </c>
      <c r="B7" s="12">
        <v>140993</v>
      </c>
      <c r="C7" s="8" t="s">
        <v>118</v>
      </c>
      <c r="D7" s="8" t="s">
        <v>16</v>
      </c>
      <c r="E7" s="8" t="s">
        <v>17</v>
      </c>
      <c r="F7" s="8" t="s">
        <v>14</v>
      </c>
      <c r="G7" s="8">
        <v>0.87519999999999998</v>
      </c>
      <c r="H7" s="8">
        <v>21.79</v>
      </c>
      <c r="I7" s="10">
        <v>114.326545</v>
      </c>
      <c r="J7" s="11">
        <v>3072237.4699999997</v>
      </c>
      <c r="K7" s="11">
        <v>3510326.1768738572</v>
      </c>
    </row>
    <row r="8" spans="1:11">
      <c r="A8" s="6" t="s">
        <v>18</v>
      </c>
      <c r="B8" s="12">
        <v>80311</v>
      </c>
      <c r="C8" s="8" t="s">
        <v>119</v>
      </c>
      <c r="D8" s="8" t="s">
        <v>19</v>
      </c>
      <c r="E8" s="8" t="s">
        <v>20</v>
      </c>
      <c r="F8" s="8" t="s">
        <v>21</v>
      </c>
      <c r="G8" s="8">
        <v>8.3465000000000007</v>
      </c>
      <c r="H8" s="8">
        <v>142</v>
      </c>
      <c r="I8" s="10">
        <v>16.990407000000001</v>
      </c>
      <c r="J8" s="11">
        <v>11404162</v>
      </c>
      <c r="K8" s="11">
        <v>1366340.6218175283</v>
      </c>
    </row>
    <row r="9" spans="1:11">
      <c r="A9" s="6" t="s">
        <v>22</v>
      </c>
      <c r="B9" s="12">
        <v>6275</v>
      </c>
      <c r="C9" s="8" t="s">
        <v>120</v>
      </c>
      <c r="D9" s="8" t="s">
        <v>23</v>
      </c>
      <c r="E9" s="8" t="s">
        <v>24</v>
      </c>
      <c r="F9" s="8" t="s">
        <v>14</v>
      </c>
      <c r="G9" s="8">
        <v>0.87519999999999998</v>
      </c>
      <c r="H9" s="9">
        <v>493.15</v>
      </c>
      <c r="I9" s="10">
        <v>531.60744999999997</v>
      </c>
      <c r="J9" s="11">
        <v>3094516.25</v>
      </c>
      <c r="K9" s="11">
        <v>3535781.8212979892</v>
      </c>
    </row>
    <row r="10" spans="1:11">
      <c r="A10" s="6" t="s">
        <v>25</v>
      </c>
      <c r="B10" s="12">
        <v>177710</v>
      </c>
      <c r="C10" s="8" t="s">
        <v>121</v>
      </c>
      <c r="D10" s="8" t="s">
        <v>26</v>
      </c>
      <c r="E10" s="8" t="s">
        <v>27</v>
      </c>
      <c r="F10" s="8" t="s">
        <v>14</v>
      </c>
      <c r="G10" s="8">
        <v>0.87519999999999998</v>
      </c>
      <c r="H10" s="9">
        <v>9.23</v>
      </c>
      <c r="I10" s="10">
        <v>10.508454</v>
      </c>
      <c r="J10" s="11">
        <v>1633457.0070000002</v>
      </c>
      <c r="K10" s="11">
        <v>1866381.4065356492</v>
      </c>
    </row>
    <row r="11" spans="1:11">
      <c r="A11" s="6" t="s">
        <v>29</v>
      </c>
      <c r="B11" s="12">
        <v>12728</v>
      </c>
      <c r="C11" s="8" t="s">
        <v>122</v>
      </c>
      <c r="D11" s="8" t="s">
        <v>30</v>
      </c>
      <c r="E11" s="8" t="s">
        <v>31</v>
      </c>
      <c r="F11" s="8" t="s">
        <v>123</v>
      </c>
      <c r="G11" s="8">
        <v>3.4882</v>
      </c>
      <c r="H11" s="8">
        <v>244.1</v>
      </c>
      <c r="I11" s="10">
        <v>65.041110000000003</v>
      </c>
      <c r="J11" s="11">
        <v>3106904.8</v>
      </c>
      <c r="K11" s="11">
        <v>890689.98337251297</v>
      </c>
    </row>
    <row r="12" spans="1:11">
      <c r="A12" s="6" t="s">
        <v>32</v>
      </c>
      <c r="B12" s="12">
        <v>299995</v>
      </c>
      <c r="C12" s="8" t="s">
        <v>124</v>
      </c>
      <c r="D12" s="8" t="s">
        <v>33</v>
      </c>
      <c r="E12" s="8" t="s">
        <v>34</v>
      </c>
      <c r="F12" s="8" t="s">
        <v>35</v>
      </c>
      <c r="G12" s="8">
        <v>7.8071999999999999</v>
      </c>
      <c r="H12" s="8">
        <v>47.4</v>
      </c>
      <c r="I12" s="10">
        <v>5.781237</v>
      </c>
      <c r="J12" s="11">
        <v>14219763</v>
      </c>
      <c r="K12" s="11">
        <v>1821365.2782047342</v>
      </c>
    </row>
    <row r="13" spans="1:11">
      <c r="A13" s="6" t="s">
        <v>94</v>
      </c>
      <c r="B13" s="12">
        <v>45303</v>
      </c>
      <c r="C13" s="8" t="s">
        <v>125</v>
      </c>
      <c r="D13" s="8" t="s">
        <v>36</v>
      </c>
      <c r="E13" s="8" t="s">
        <v>37</v>
      </c>
      <c r="F13" s="8" t="s">
        <v>14</v>
      </c>
      <c r="G13" s="8">
        <v>0.87519999999999998</v>
      </c>
      <c r="H13" s="8">
        <v>43.094999999999999</v>
      </c>
      <c r="I13" s="10">
        <v>50.754314999999998</v>
      </c>
      <c r="J13" s="11">
        <v>1952332.7849999999</v>
      </c>
      <c r="K13" s="11">
        <v>2230727.5879798904</v>
      </c>
    </row>
    <row r="14" spans="1:11">
      <c r="A14" s="6" t="s">
        <v>38</v>
      </c>
      <c r="B14" s="12">
        <v>19075</v>
      </c>
      <c r="C14" s="8" t="s">
        <v>126</v>
      </c>
      <c r="D14" s="8" t="s">
        <v>39</v>
      </c>
      <c r="E14" s="8" t="s">
        <v>40</v>
      </c>
      <c r="F14" s="8" t="s">
        <v>14</v>
      </c>
      <c r="G14" s="8">
        <v>0.87519999999999998</v>
      </c>
      <c r="H14" s="8">
        <v>62.1</v>
      </c>
      <c r="I14" s="10">
        <v>70.506159999999994</v>
      </c>
      <c r="J14" s="11">
        <v>1184557.5</v>
      </c>
      <c r="K14" s="11">
        <v>1353470.6352833638</v>
      </c>
    </row>
    <row r="15" spans="1:11">
      <c r="A15" s="6" t="s">
        <v>41</v>
      </c>
      <c r="B15" s="12">
        <v>177881</v>
      </c>
      <c r="C15" s="8" t="s">
        <v>127</v>
      </c>
      <c r="D15" s="8" t="s">
        <v>42</v>
      </c>
      <c r="E15" s="8" t="s">
        <v>43</v>
      </c>
      <c r="F15" s="8" t="s">
        <v>110</v>
      </c>
      <c r="G15" s="8">
        <v>0.76770000000000005</v>
      </c>
      <c r="H15" s="8">
        <v>6.55</v>
      </c>
      <c r="I15" s="10">
        <v>8.6687329999999996</v>
      </c>
      <c r="J15" s="11">
        <v>1165120.55</v>
      </c>
      <c r="K15" s="11">
        <v>1517676.89201511</v>
      </c>
    </row>
    <row r="16" spans="1:11">
      <c r="A16" s="6" t="s">
        <v>44</v>
      </c>
      <c r="B16" s="12">
        <v>40487</v>
      </c>
      <c r="C16" s="8" t="s">
        <v>128</v>
      </c>
      <c r="D16" s="8" t="s">
        <v>45</v>
      </c>
      <c r="E16" s="8" t="s">
        <v>46</v>
      </c>
      <c r="F16" s="8" t="s">
        <v>47</v>
      </c>
      <c r="G16" s="8">
        <v>112.39</v>
      </c>
      <c r="H16" s="9">
        <v>5780</v>
      </c>
      <c r="I16" s="10">
        <v>52.719627000000003</v>
      </c>
      <c r="J16" s="11">
        <v>234014860</v>
      </c>
      <c r="K16" s="11">
        <v>2082167.9864756651</v>
      </c>
    </row>
    <row r="17" spans="1:11">
      <c r="A17" s="6" t="s">
        <v>48</v>
      </c>
      <c r="B17" s="12">
        <v>558664</v>
      </c>
      <c r="C17" s="8" t="s">
        <v>129</v>
      </c>
      <c r="D17" s="8" t="s">
        <v>49</v>
      </c>
      <c r="E17" s="8" t="s">
        <v>50</v>
      </c>
      <c r="F17" s="8" t="s">
        <v>14</v>
      </c>
      <c r="G17" s="8">
        <v>0.87519999999999998</v>
      </c>
      <c r="H17" s="9">
        <v>3.0579999999999998</v>
      </c>
      <c r="I17" s="10">
        <v>56.427182999999999</v>
      </c>
      <c r="J17" s="11">
        <v>1708394.5119999999</v>
      </c>
      <c r="K17" s="11">
        <v>1952004.6983546617</v>
      </c>
    </row>
    <row r="18" spans="1:11">
      <c r="A18" s="6" t="s">
        <v>95</v>
      </c>
      <c r="B18" s="12">
        <v>94260</v>
      </c>
      <c r="C18" s="8" t="s">
        <v>130</v>
      </c>
      <c r="D18" s="8" t="s">
        <v>131</v>
      </c>
      <c r="E18" s="8" t="s">
        <v>96</v>
      </c>
      <c r="F18" s="8" t="s">
        <v>21</v>
      </c>
      <c r="G18" s="8">
        <v>8.3465000000000007</v>
      </c>
      <c r="H18" s="8">
        <v>142.9</v>
      </c>
      <c r="I18" s="10">
        <v>3.560168</v>
      </c>
      <c r="J18" s="11">
        <v>13469754</v>
      </c>
      <c r="K18" s="11">
        <v>1613820.6433834541</v>
      </c>
    </row>
    <row r="19" spans="1:11">
      <c r="A19" s="6" t="s">
        <v>97</v>
      </c>
      <c r="B19" s="12">
        <v>38105</v>
      </c>
      <c r="C19" s="8" t="s">
        <v>132</v>
      </c>
      <c r="D19" s="8" t="s">
        <v>51</v>
      </c>
      <c r="E19" s="8" t="s">
        <v>52</v>
      </c>
      <c r="F19" s="8" t="s">
        <v>53</v>
      </c>
      <c r="G19" s="8">
        <v>8.4321999999999999</v>
      </c>
      <c r="H19" s="8">
        <v>497.6</v>
      </c>
      <c r="I19" s="10">
        <v>17.572188000000001</v>
      </c>
      <c r="J19" s="11">
        <v>18961048</v>
      </c>
      <c r="K19" s="11">
        <v>2248647.8024714785</v>
      </c>
    </row>
    <row r="20" spans="1:11">
      <c r="A20" s="6" t="s">
        <v>104</v>
      </c>
      <c r="B20" s="12">
        <v>83392</v>
      </c>
      <c r="C20" s="8" t="s">
        <v>133</v>
      </c>
      <c r="D20" s="8" t="s">
        <v>134</v>
      </c>
      <c r="E20" s="8" t="s">
        <v>135</v>
      </c>
      <c r="F20" s="8" t="s">
        <v>136</v>
      </c>
      <c r="G20" s="8">
        <v>6.5075000000000003</v>
      </c>
      <c r="H20" s="9">
        <v>129.5</v>
      </c>
      <c r="I20" s="10">
        <v>58.674351999999999</v>
      </c>
      <c r="J20" s="11">
        <v>10799264</v>
      </c>
      <c r="K20" s="11">
        <v>1659510.4110641566</v>
      </c>
    </row>
    <row r="21" spans="1:11">
      <c r="A21" s="6" t="s">
        <v>54</v>
      </c>
      <c r="B21" s="12">
        <v>69400</v>
      </c>
      <c r="C21" s="8" t="s">
        <v>137</v>
      </c>
      <c r="D21" s="8" t="s">
        <v>55</v>
      </c>
      <c r="E21" s="8" t="s">
        <v>56</v>
      </c>
      <c r="F21" s="8" t="s">
        <v>47</v>
      </c>
      <c r="G21" s="8">
        <v>112.39</v>
      </c>
      <c r="H21" s="9">
        <v>2670</v>
      </c>
      <c r="I21" s="10">
        <v>24.017724000000001</v>
      </c>
      <c r="J21" s="11">
        <v>185298000</v>
      </c>
      <c r="K21" s="11">
        <v>1648705.4008363734</v>
      </c>
    </row>
    <row r="22" spans="1:11">
      <c r="A22" s="6" t="s">
        <v>57</v>
      </c>
      <c r="B22" s="12">
        <v>54000</v>
      </c>
      <c r="C22" s="8" t="s">
        <v>138</v>
      </c>
      <c r="D22" s="8" t="s">
        <v>58</v>
      </c>
      <c r="E22" s="8" t="s">
        <v>59</v>
      </c>
      <c r="F22" s="8" t="s">
        <v>47</v>
      </c>
      <c r="G22" s="8">
        <v>112.39</v>
      </c>
      <c r="H22" s="9">
        <v>4875</v>
      </c>
      <c r="I22" s="10">
        <v>41.868245999999999</v>
      </c>
      <c r="J22" s="11">
        <v>263250000</v>
      </c>
      <c r="K22" s="11">
        <v>2342290.2393451375</v>
      </c>
    </row>
    <row r="23" spans="1:11">
      <c r="A23" s="6" t="s">
        <v>105</v>
      </c>
      <c r="B23" s="12">
        <v>171700</v>
      </c>
      <c r="C23" s="8" t="s">
        <v>139</v>
      </c>
      <c r="D23" s="8" t="s">
        <v>71</v>
      </c>
      <c r="E23" s="8" t="s">
        <v>72</v>
      </c>
      <c r="F23" s="8" t="s">
        <v>47</v>
      </c>
      <c r="G23" s="8">
        <v>112.39</v>
      </c>
      <c r="H23" s="9">
        <v>2106</v>
      </c>
      <c r="I23" s="10">
        <v>34.543564000000003</v>
      </c>
      <c r="J23" s="11">
        <v>361600200</v>
      </c>
      <c r="K23" s="11">
        <v>3217369.8727644808</v>
      </c>
    </row>
    <row r="24" spans="1:11">
      <c r="A24" s="6" t="s">
        <v>60</v>
      </c>
      <c r="B24" s="12">
        <v>110700</v>
      </c>
      <c r="C24" s="8" t="s">
        <v>140</v>
      </c>
      <c r="D24" s="8" t="s">
        <v>61</v>
      </c>
      <c r="E24" s="7" t="s">
        <v>62</v>
      </c>
      <c r="F24" s="8" t="s">
        <v>47</v>
      </c>
      <c r="G24" s="8">
        <v>112.39</v>
      </c>
      <c r="H24" s="8">
        <v>4070</v>
      </c>
      <c r="I24" s="10">
        <v>993</v>
      </c>
      <c r="J24" s="11">
        <v>450549000</v>
      </c>
      <c r="K24" s="11">
        <v>4008799.7152771601</v>
      </c>
    </row>
    <row r="25" spans="1:11">
      <c r="A25" s="6" t="s">
        <v>98</v>
      </c>
      <c r="B25" s="12">
        <v>1418</v>
      </c>
      <c r="C25" s="8" t="s">
        <v>141</v>
      </c>
      <c r="D25" s="8" t="s">
        <v>63</v>
      </c>
      <c r="E25" s="8" t="s">
        <v>64</v>
      </c>
      <c r="F25" s="8" t="s">
        <v>28</v>
      </c>
      <c r="G25" s="8">
        <v>1</v>
      </c>
      <c r="H25" s="8">
        <v>1035</v>
      </c>
      <c r="I25" s="10">
        <v>17.181353999999999</v>
      </c>
      <c r="J25" s="11">
        <v>1467630</v>
      </c>
      <c r="K25" s="11">
        <v>1467630</v>
      </c>
    </row>
    <row r="26" spans="1:11">
      <c r="A26" s="6" t="s">
        <v>99</v>
      </c>
      <c r="B26" s="12">
        <v>76800</v>
      </c>
      <c r="C26" s="8" t="s">
        <v>142</v>
      </c>
      <c r="D26" s="8" t="s">
        <v>143</v>
      </c>
      <c r="E26" s="8" t="s">
        <v>100</v>
      </c>
      <c r="F26" s="8" t="s">
        <v>47</v>
      </c>
      <c r="G26" s="8">
        <v>112.39</v>
      </c>
      <c r="H26" s="8">
        <v>1979.5</v>
      </c>
      <c r="I26" s="10">
        <v>52.480421999999997</v>
      </c>
      <c r="J26" s="11">
        <v>152025600</v>
      </c>
      <c r="K26" s="11">
        <v>1352661.2687961562</v>
      </c>
    </row>
    <row r="27" spans="1:11">
      <c r="A27" s="6" t="s">
        <v>65</v>
      </c>
      <c r="B27" s="12">
        <v>51800</v>
      </c>
      <c r="C27" s="8" t="s">
        <v>144</v>
      </c>
      <c r="D27" s="8" t="s">
        <v>66</v>
      </c>
      <c r="E27" s="8" t="s">
        <v>67</v>
      </c>
      <c r="F27" s="8" t="s">
        <v>14</v>
      </c>
      <c r="G27" s="8">
        <v>0.87519999999999998</v>
      </c>
      <c r="H27" s="8">
        <v>47.11</v>
      </c>
      <c r="I27" s="10">
        <v>8.4892669999999999</v>
      </c>
      <c r="J27" s="11">
        <v>2440298</v>
      </c>
      <c r="K27" s="11">
        <v>2788274.6800731262</v>
      </c>
    </row>
    <row r="28" spans="1:11">
      <c r="A28" s="6" t="s">
        <v>68</v>
      </c>
      <c r="B28" s="12">
        <v>83695</v>
      </c>
      <c r="C28" s="8" t="s">
        <v>145</v>
      </c>
      <c r="D28" s="8" t="s">
        <v>69</v>
      </c>
      <c r="E28" s="8" t="s">
        <v>70</v>
      </c>
      <c r="F28" s="8" t="s">
        <v>21</v>
      </c>
      <c r="G28" s="8">
        <v>8.3465000000000007</v>
      </c>
      <c r="H28" s="9">
        <v>71.5</v>
      </c>
      <c r="I28" s="10">
        <v>19.776641999999999</v>
      </c>
      <c r="J28" s="11">
        <v>5984192.5</v>
      </c>
      <c r="K28" s="11">
        <v>716970.28694662428</v>
      </c>
    </row>
    <row r="29" spans="1:11">
      <c r="A29" s="6" t="s">
        <v>106</v>
      </c>
      <c r="B29" s="13">
        <v>22600</v>
      </c>
      <c r="C29" s="13" t="s">
        <v>146</v>
      </c>
      <c r="D29" s="13" t="s">
        <v>147</v>
      </c>
      <c r="E29" s="13" t="s">
        <v>148</v>
      </c>
      <c r="F29" s="13" t="s">
        <v>47</v>
      </c>
      <c r="G29" s="8">
        <v>112.39</v>
      </c>
      <c r="H29" s="13">
        <v>6020</v>
      </c>
      <c r="I29" s="10">
        <v>28.349233999999999</v>
      </c>
      <c r="J29" s="11">
        <v>136052000</v>
      </c>
      <c r="K29" s="11">
        <v>1210534.7450840822</v>
      </c>
    </row>
    <row r="30" spans="1:11">
      <c r="A30" s="6" t="s">
        <v>73</v>
      </c>
      <c r="B30" s="13">
        <v>85600</v>
      </c>
      <c r="C30" s="13" t="s">
        <v>149</v>
      </c>
      <c r="D30" s="13" t="s">
        <v>74</v>
      </c>
      <c r="E30" s="13" t="s">
        <v>75</v>
      </c>
      <c r="F30" s="13" t="s">
        <v>47</v>
      </c>
      <c r="G30" s="8">
        <v>112.39</v>
      </c>
      <c r="H30" s="13">
        <v>3040</v>
      </c>
      <c r="I30" s="10">
        <v>21.094131999999998</v>
      </c>
      <c r="J30" s="11">
        <v>260224000</v>
      </c>
      <c r="K30" s="11">
        <v>2315366.1357772043</v>
      </c>
    </row>
    <row r="31" spans="1:11">
      <c r="A31" s="6" t="s">
        <v>76</v>
      </c>
      <c r="B31" s="16">
        <v>99997</v>
      </c>
      <c r="C31" s="13" t="s">
        <v>150</v>
      </c>
      <c r="D31" s="13" t="s">
        <v>77</v>
      </c>
      <c r="E31" s="13" t="s">
        <v>78</v>
      </c>
      <c r="F31" s="13" t="s">
        <v>110</v>
      </c>
      <c r="G31" s="8">
        <v>0.76770000000000005</v>
      </c>
      <c r="H31" s="13">
        <v>14.55</v>
      </c>
      <c r="I31" s="10">
        <v>50.278067</v>
      </c>
      <c r="J31" s="11">
        <v>1454956.35</v>
      </c>
      <c r="K31" s="11">
        <v>1895214.7323173115</v>
      </c>
    </row>
    <row r="32" spans="1:11">
      <c r="A32" s="6" t="s">
        <v>79</v>
      </c>
      <c r="B32" s="16">
        <v>56100</v>
      </c>
      <c r="C32" s="13" t="s">
        <v>151</v>
      </c>
      <c r="D32" s="13" t="s">
        <v>80</v>
      </c>
      <c r="E32" s="13" t="s">
        <v>81</v>
      </c>
      <c r="F32" s="13" t="s">
        <v>47</v>
      </c>
      <c r="G32" s="8">
        <v>112.39</v>
      </c>
      <c r="H32" s="13">
        <v>5790</v>
      </c>
      <c r="I32" s="10">
        <v>17.508467</v>
      </c>
      <c r="J32" s="11">
        <v>324819000</v>
      </c>
      <c r="K32" s="11">
        <v>2890105.8813061658</v>
      </c>
    </row>
    <row r="33" spans="1:11">
      <c r="A33" s="6" t="s">
        <v>82</v>
      </c>
      <c r="B33" s="16">
        <v>134781</v>
      </c>
      <c r="C33" s="13" t="s">
        <v>152</v>
      </c>
      <c r="D33" s="13" t="s">
        <v>83</v>
      </c>
      <c r="E33" s="13" t="s">
        <v>84</v>
      </c>
      <c r="F33" s="13" t="s">
        <v>14</v>
      </c>
      <c r="G33" s="8">
        <v>0.87519999999999998</v>
      </c>
      <c r="H33" s="13">
        <v>16.350000000000001</v>
      </c>
      <c r="I33" s="10">
        <v>3.849615</v>
      </c>
      <c r="J33" s="11">
        <v>2203669.35</v>
      </c>
      <c r="K33" s="11">
        <v>2517903.7362888483</v>
      </c>
    </row>
    <row r="34" spans="1:11">
      <c r="A34" s="6" t="s">
        <v>101</v>
      </c>
      <c r="G34" s="8"/>
      <c r="I34" s="10"/>
      <c r="J34" s="11"/>
      <c r="K34" s="11">
        <v>14313.9</v>
      </c>
    </row>
    <row r="35" spans="1:11">
      <c r="A35" s="6" t="s">
        <v>102</v>
      </c>
      <c r="B35" s="16">
        <v>-41.21</v>
      </c>
      <c r="C35" s="13" t="s">
        <v>14</v>
      </c>
      <c r="D35" s="13" t="s">
        <v>14</v>
      </c>
      <c r="E35" s="17" t="s">
        <v>14</v>
      </c>
      <c r="F35" s="17" t="s">
        <v>14</v>
      </c>
      <c r="G35" s="8"/>
      <c r="I35" s="10"/>
      <c r="J35" s="11">
        <v>403692.78</v>
      </c>
      <c r="K35" s="11">
        <v>-47</v>
      </c>
    </row>
    <row r="36" spans="1:11">
      <c r="A36" s="6" t="s">
        <v>153</v>
      </c>
      <c r="B36" s="16">
        <v>1852558</v>
      </c>
      <c r="C36" s="13" t="s">
        <v>47</v>
      </c>
      <c r="D36" s="13" t="s">
        <v>47</v>
      </c>
      <c r="E36" s="17" t="s">
        <v>47</v>
      </c>
      <c r="F36" s="17" t="s">
        <v>47</v>
      </c>
      <c r="G36" s="8"/>
      <c r="I36" s="10"/>
      <c r="J36" s="11">
        <v>616108.01</v>
      </c>
      <c r="K36" s="11">
        <v>16487.7</v>
      </c>
    </row>
    <row r="37" spans="1:11">
      <c r="A37" s="13" t="s">
        <v>154</v>
      </c>
      <c r="B37" s="16">
        <v>-421.97</v>
      </c>
      <c r="C37" s="13" t="s">
        <v>93</v>
      </c>
      <c r="D37" s="13" t="s">
        <v>93</v>
      </c>
      <c r="E37" s="17" t="s">
        <v>93</v>
      </c>
      <c r="F37" s="17" t="s">
        <v>93</v>
      </c>
      <c r="G37" s="13">
        <v>8.4359000000000002</v>
      </c>
      <c r="H37" s="13">
        <v>1</v>
      </c>
      <c r="I37" s="13">
        <v>1.1245000000000001</v>
      </c>
      <c r="J37" s="13">
        <v>141235.31</v>
      </c>
      <c r="K37" s="13">
        <v>-120.92</v>
      </c>
    </row>
    <row r="38" spans="1:11">
      <c r="A38" s="13" t="s">
        <v>85</v>
      </c>
      <c r="B38" s="16">
        <v>2769218.37</v>
      </c>
      <c r="C38" s="13" t="s">
        <v>86</v>
      </c>
      <c r="D38" s="13" t="s">
        <v>86</v>
      </c>
      <c r="E38" s="13" t="s">
        <v>86</v>
      </c>
      <c r="F38" s="13" t="s">
        <v>86</v>
      </c>
      <c r="G38" s="13">
        <v>1</v>
      </c>
      <c r="H38" s="13">
        <v>100</v>
      </c>
      <c r="I38" s="13">
        <v>100</v>
      </c>
      <c r="J38" s="13">
        <v>1786764.84</v>
      </c>
      <c r="K38" s="13">
        <v>2769218.37</v>
      </c>
    </row>
    <row r="39" spans="1:11">
      <c r="K39" s="14">
        <f>SUM(K2:K38)</f>
        <v>68878205.337115854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2017-06-15T01:21:53Z</dcterms:created>
  <dcterms:modified xsi:type="dcterms:W3CDTF">2017-07-26T22:15:49Z</dcterms:modified>
</cp:coreProperties>
</file>