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1C1675D3-11E4-4519-90B4-345CAD830F7B}" xr6:coauthVersionLast="46" xr6:coauthVersionMax="46" xr10:uidLastSave="{00000000-0000-0000-0000-000000000000}"/>
  <bookViews>
    <workbookView xWindow="5490" yWindow="1800" windowWidth="12000" windowHeight="15350" xr2:uid="{00000000-000D-0000-FFFF-FFFF00000000}"/>
  </bookViews>
  <sheets>
    <sheet name="Detail Appraisal (Multi Currenc" sheetId="2" r:id="rId1"/>
  </sheets>
  <calcPr calcId="0" iterate="1"/>
</workbook>
</file>

<file path=xl/sharedStrings.xml><?xml version="1.0" encoding="utf-8"?>
<sst xmlns="http://schemas.openxmlformats.org/spreadsheetml/2006/main" count="459" uniqueCount="360">
  <si>
    <t>Issue Country</t>
  </si>
  <si>
    <t>Quantity</t>
  </si>
  <si>
    <t>Investment Name</t>
  </si>
  <si>
    <t>Ticker</t>
  </si>
  <si>
    <t>Trade Date</t>
  </si>
  <si>
    <t>Original Unit Cost (Local)</t>
  </si>
  <si>
    <t>Original Cost (Local)</t>
  </si>
  <si>
    <t>Original Unit Cost (Base)</t>
  </si>
  <si>
    <t>Original Cost (Base)</t>
  </si>
  <si>
    <t>Price (Local)</t>
  </si>
  <si>
    <t>Market Value (Local)</t>
  </si>
  <si>
    <t>Price (Base)</t>
  </si>
  <si>
    <t>Market Value (Base)</t>
  </si>
  <si>
    <t>Market Value With Net AI (Base)</t>
  </si>
  <si>
    <t>% of Total Market Value</t>
  </si>
  <si>
    <t xml:space="preserve">AE  </t>
  </si>
  <si>
    <t>Emirates Telecommunications ORD</t>
  </si>
  <si>
    <t>ETISALAT</t>
  </si>
  <si>
    <t>Subtotal: AE</t>
  </si>
  <si>
    <t>Sum: 43,154.00</t>
  </si>
  <si>
    <t>Sum: 631,473.29</t>
  </si>
  <si>
    <t>Sum: 171,916.01</t>
  </si>
  <si>
    <t>Sum: 729,302.60</t>
  </si>
  <si>
    <t>Sum: 198,549.64</t>
  </si>
  <si>
    <t>Sum: 1.22%</t>
  </si>
  <si>
    <t xml:space="preserve">BR  </t>
  </si>
  <si>
    <t>BRAZILIAN REAL</t>
  </si>
  <si>
    <t>BRL</t>
  </si>
  <si>
    <t>CIA Saneamento Basico ORD SABESP</t>
  </si>
  <si>
    <t>SBSP3</t>
  </si>
  <si>
    <t>Cielo SA ORD</t>
  </si>
  <si>
    <t>CIEL3</t>
  </si>
  <si>
    <t>Cogna Educacao ORD</t>
  </si>
  <si>
    <t>COGN3</t>
  </si>
  <si>
    <t>YDUQS Participacoes SA ORD</t>
  </si>
  <si>
    <t>YDUQ3</t>
  </si>
  <si>
    <t>Subtotal: BR</t>
  </si>
  <si>
    <t>Sum: 433,900.00</t>
  </si>
  <si>
    <t>Sum: 3,888,934.48</t>
  </si>
  <si>
    <t>Sum: 847,960.34</t>
  </si>
  <si>
    <t>Sum: 3,045,427.00</t>
  </si>
  <si>
    <t>Sum: 586,313.00</t>
  </si>
  <si>
    <t>Sum: 588,440.47</t>
  </si>
  <si>
    <t>Sum: 3.60%</t>
  </si>
  <si>
    <t xml:space="preserve">CL  </t>
  </si>
  <si>
    <t>Enel Americas SA ORD</t>
  </si>
  <si>
    <t>ENELAM</t>
  </si>
  <si>
    <t>Subtotal: CL</t>
  </si>
  <si>
    <t>Sum: 1,235,714.00</t>
  </si>
  <si>
    <t>Sum: 127,794,526.00</t>
  </si>
  <si>
    <t>Sum: 164,429.40</t>
  </si>
  <si>
    <t>Sum: 143,355,181.14</t>
  </si>
  <si>
    <t>Sum: 201,766.62</t>
  </si>
  <si>
    <t>Sum: 1.24%</t>
  </si>
  <si>
    <t xml:space="preserve">CN  </t>
  </si>
  <si>
    <t>CHINESE RENMINBI YUAN</t>
  </si>
  <si>
    <t>CNY</t>
  </si>
  <si>
    <t>Subtotal: CN</t>
  </si>
  <si>
    <t>Sum: 0.00</t>
  </si>
  <si>
    <t>Sum: 0.00%</t>
  </si>
  <si>
    <t xml:space="preserve">GR  </t>
  </si>
  <si>
    <t>National Bank of Greece SA ORD</t>
  </si>
  <si>
    <t>ETE</t>
  </si>
  <si>
    <t>Subtotal: GR</t>
  </si>
  <si>
    <t>Sum: 131,695.00</t>
  </si>
  <si>
    <t>Sum: 231,431.01</t>
  </si>
  <si>
    <t>Sum: 255,409.31</t>
  </si>
  <si>
    <t>Sum: 297,762.40</t>
  </si>
  <si>
    <t>Sum: 363,761.44</t>
  </si>
  <si>
    <t>Sum: 2.23%</t>
  </si>
  <si>
    <t xml:space="preserve">HK  </t>
  </si>
  <si>
    <t>Agricultural Bank of China Ltd Class H ORD</t>
  </si>
  <si>
    <t>1288</t>
  </si>
  <si>
    <t>Alibaba Group Holding Ltd ORD</t>
  </si>
  <si>
    <t>9988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</si>
  <si>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</si>
  <si>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</si>
  <si>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</si>
  <si>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</si>
  <si>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</si>
  <si>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</si>
  <si>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</si>
  <si>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</si>
  <si>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</si>
  <si>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</si>
  <si>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</si>
  <si>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</si>
  <si>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</si>
  <si>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</si>
  <si>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</si>
  <si>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</si>
  <si>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</si>
  <si>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</si>
  <si>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</si>
  <si>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</si>
  <si>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Great Wall Motor Ltd Class H ORD</t>
  </si>
  <si>
    <t>2333</t>
  </si>
  <si>
    <t>Haier Smart Home Co Ltd ORD</t>
  </si>
  <si>
    <t>6690</t>
  </si>
  <si>
    <t>HONG KONG DOLLAR</t>
  </si>
  <si>
    <t>HKD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</si>
  <si>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</si>
  <si>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</si>
  <si>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</si>
  <si>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</si>
  <si>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</si>
  <si>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</si>
  <si>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</si>
  <si>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</si>
  <si>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</si>
  <si>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</si>
  <si>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Sands China Ltd ORD</t>
  </si>
  <si>
    <t>1928</t>
  </si>
  <si>
    <t>Sinopec Shanghai Petrochem ORD</t>
  </si>
  <si>
    <t>338</t>
  </si>
  <si>
    <t>TIANNENG POWER ORD</t>
  </si>
  <si>
    <t>819</t>
  </si>
  <si>
    <t>Zhejiang Expressway Co Ltd ORD</t>
  </si>
  <si>
    <t>576</t>
  </si>
  <si>
    <t>Zhuzhou CRRC Times Electric ORD</t>
  </si>
  <si>
    <t>3898</t>
  </si>
  <si>
    <t>Subtotal: HK</t>
  </si>
  <si>
    <t>Sum: 5,770,615.00</t>
  </si>
  <si>
    <t>Sum: 36,982,853.73</t>
  </si>
  <si>
    <t>Sum: 4,739,737.55</t>
  </si>
  <si>
    <t>Sum: 39,611,749.00</t>
  </si>
  <si>
    <t>Sum: 5,109,578.12</t>
  </si>
  <si>
    <t>Sum: 5,114,758.71</t>
  </si>
  <si>
    <t>Sum: 31.38%</t>
  </si>
  <si>
    <t xml:space="preserve">ID  </t>
  </si>
  <si>
    <t>Barito Pacific Tbk PT ORD</t>
  </si>
  <si>
    <t>BRPT</t>
  </si>
  <si>
    <t>PT Gudang Garam Tbk ORD</t>
  </si>
  <si>
    <t>GGRM</t>
  </si>
  <si>
    <t>PT Indofood Sukses Mak Tbk ORD</t>
  </si>
  <si>
    <t>INDF</t>
  </si>
  <si>
    <t>Telkom Indonesia Persero Tbk P ORD</t>
  </si>
  <si>
    <t>TLKM</t>
  </si>
  <si>
    <t>Subtotal: ID</t>
  </si>
  <si>
    <t>Sum: 5,086,600.00</t>
  </si>
  <si>
    <t>Sum: 10,142,139,599.88</t>
  </si>
  <si>
    <t>Sum: 649,169.87</t>
  </si>
  <si>
    <t>Sum: 11,597,717,000.00</t>
  </si>
  <si>
    <t>Sum: 825,460.29</t>
  </si>
  <si>
    <t>Sum: 5.07%</t>
  </si>
  <si>
    <t xml:space="preserve">KR  </t>
  </si>
  <si>
    <t>Com2uSCorp ORD</t>
  </si>
  <si>
    <t>078340</t>
  </si>
  <si>
    <t>Fila Holdings Corp ORD</t>
  </si>
  <si>
    <t>081660</t>
  </si>
  <si>
    <t>Hyundai Glovis Co Ltd ORD</t>
  </si>
  <si>
    <t>086280</t>
  </si>
  <si>
    <t>KT Corporation ORD</t>
  </si>
  <si>
    <t>030200</t>
  </si>
  <si>
    <t>KT&amp;G Corp ORD</t>
  </si>
  <si>
    <t>033780</t>
  </si>
  <si>
    <t>Samsung Fire &amp; Marine Ins Co ORD</t>
  </si>
  <si>
    <t>000810</t>
  </si>
  <si>
    <t>SOUTH KOREAN WON</t>
  </si>
  <si>
    <t>KRW</t>
  </si>
  <si>
    <t>Subtotal: KR</t>
  </si>
  <si>
    <t>Sum: 22,568.00</t>
  </si>
  <si>
    <t>Sum: 1,148,538,463.87</t>
  </si>
  <si>
    <t>Sum: 960,288.59</t>
  </si>
  <si>
    <t>Sum: 1,443,358,900.00</t>
  </si>
  <si>
    <t>Sum: 1,328,692.73</t>
  </si>
  <si>
    <t>Sum: 1,366,363.37</t>
  </si>
  <si>
    <t>Sum: 8.16%</t>
  </si>
  <si>
    <t xml:space="preserve">MX  </t>
  </si>
  <si>
    <t>Grupo Bimbo SAB de CV ORD</t>
  </si>
  <si>
    <t>BIMBOA</t>
  </si>
  <si>
    <t>Grupo Mexico SAB de CV ORD</t>
  </si>
  <si>
    <t>GMEXICOB</t>
  </si>
  <si>
    <t>Subtotal: MX</t>
  </si>
  <si>
    <t>Sum: 121,509.00</t>
  </si>
  <si>
    <t>Sum: 4,883,772.90</t>
  </si>
  <si>
    <t>Sum: 212,369.48</t>
  </si>
  <si>
    <t>Sum: 6,456,697.88</t>
  </si>
  <si>
    <t>Sum: 324,465.33</t>
  </si>
  <si>
    <t>Sum: 1.99%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</si>
  <si>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</si>
  <si>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</si>
  <si>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</si>
  <si>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</si>
  <si>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</si>
  <si>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</si>
  <si>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</si>
  <si>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MALAYSIAN RINGGIT</t>
  </si>
  <si>
    <t>MYR</t>
  </si>
  <si>
    <t>Tenaga Nasional Berhad ORD</t>
  </si>
  <si>
    <t>TNB</t>
  </si>
  <si>
    <t>Subtotal: MY</t>
  </si>
  <si>
    <t>Sum: 699,300.00</t>
  </si>
  <si>
    <t>Sum: 3,001,862.34</t>
  </si>
  <si>
    <t>Sum: 720,198.27</t>
  </si>
  <si>
    <t>Sum: 3,036,839.00</t>
  </si>
  <si>
    <t>Sum: 754,963.08</t>
  </si>
  <si>
    <t>Sum: 760,410.29</t>
  </si>
  <si>
    <t>Sum: 4.64%</t>
  </si>
  <si>
    <t xml:space="preserve">NG  </t>
  </si>
  <si>
    <t>NIGERIAN NAIRA</t>
  </si>
  <si>
    <t>Subtotal: NG</t>
  </si>
  <si>
    <t>Sum: 31,223,363.85</t>
  </si>
  <si>
    <t>Sum: 82,421.60</t>
  </si>
  <si>
    <t>Sum: 79,096.55</t>
  </si>
  <si>
    <t>Sum: 0.49%</t>
  </si>
  <si>
    <t xml:space="preserve">PH  </t>
  </si>
  <si>
    <t>Alliance Global Group Inc ORD</t>
  </si>
  <si>
    <t>AGI</t>
  </si>
  <si>
    <t>PHILIPPINES PESO</t>
  </si>
  <si>
    <t>Subtotal: PH</t>
  </si>
  <si>
    <t>Sum: 637,600.00</t>
  </si>
  <si>
    <t>Sum: 8,101,590.16</t>
  </si>
  <si>
    <t>Sum: 155,208.31</t>
  </si>
  <si>
    <t>Sum: 6,758,560.00</t>
  </si>
  <si>
    <t>Sum: 140,734.44</t>
  </si>
  <si>
    <t>Sum: 141,398.28</t>
  </si>
  <si>
    <t>Sum: 0.86%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</si>
  <si>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</si>
  <si>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</si>
  <si>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</si>
  <si>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</si>
  <si>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</si>
  <si>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</si>
  <si>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</si>
  <si>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POLISH ZLOTY</t>
  </si>
  <si>
    <t>PLN</t>
  </si>
  <si>
    <t>Subtotal: PL</t>
  </si>
  <si>
    <t>Sum: 87,611.00</t>
  </si>
  <si>
    <t>Sum: 1,336,894.99</t>
  </si>
  <si>
    <t>Sum: 322,231.63</t>
  </si>
  <si>
    <t>Sum: 2,450,628.80</t>
  </si>
  <si>
    <t>Sum: 656,002.57</t>
  </si>
  <si>
    <t>Sum: 661,245.96</t>
  </si>
  <si>
    <t>Sum: 4.03%</t>
  </si>
  <si>
    <t xml:space="preserve">RU  </t>
  </si>
  <si>
    <t>FGC UES PJSC RTS ORD</t>
  </si>
  <si>
    <t>FEES</t>
  </si>
  <si>
    <t>Magnit PJSC ORD</t>
  </si>
  <si>
    <t>MGNT</t>
  </si>
  <si>
    <t>Surgutneftegas RTS ORD</t>
  </si>
  <si>
    <t>SNGS</t>
  </si>
  <si>
    <t>VTB Bank PJSC RTS ORD</t>
  </si>
  <si>
    <t>VTBR</t>
  </si>
  <si>
    <t>Subtotal: RU</t>
  </si>
  <si>
    <t>Sum: 394,341,679.00</t>
  </si>
  <si>
    <t>Sum: 652,228.79</t>
  </si>
  <si>
    <t>Sum: 660,737.38</t>
  </si>
  <si>
    <t>Sum: 4.06%</t>
  </si>
  <si>
    <t xml:space="preserve">SG  </t>
  </si>
  <si>
    <t>Yangzijiang Shipbuilding Holdi ORD</t>
  </si>
  <si>
    <t>YZJSGD</t>
  </si>
  <si>
    <t>Yanlord Land Group Ltd ORD</t>
  </si>
  <si>
    <t>YLLG</t>
  </si>
  <si>
    <t>Subtotal: SG</t>
  </si>
  <si>
    <t>Sum: 500,400.00</t>
  </si>
  <si>
    <t>Sum: 561,978.83</t>
  </si>
  <si>
    <t>Sum: 412,112.05</t>
  </si>
  <si>
    <t>Sum: 517,663.50</t>
  </si>
  <si>
    <t>Sum: 391,694.53</t>
  </si>
  <si>
    <t>Sum: 2.41%</t>
  </si>
  <si>
    <t xml:space="preserve">TH  </t>
  </si>
  <si>
    <t>Krung Thai Bank F Shs ORD</t>
  </si>
  <si>
    <t>KTB/F</t>
  </si>
  <si>
    <t>Krung Thai Bank L Shs ORD</t>
  </si>
  <si>
    <t>KTB</t>
  </si>
  <si>
    <t>TMB Bank PCL NVDR ORD</t>
  </si>
  <si>
    <t>TMB-R</t>
  </si>
  <si>
    <t>Subtotal: TH</t>
  </si>
  <si>
    <t>Sum: 7,743,100.00</t>
  </si>
  <si>
    <t>Sum: 18,373,169.43</t>
  </si>
  <si>
    <t>Sum: 577,086.34</t>
  </si>
  <si>
    <t>Sum: 15,161,118.00</t>
  </si>
  <si>
    <t>Sum: 506,045.33</t>
  </si>
  <si>
    <t>Sum: 3.11%</t>
  </si>
  <si>
    <t xml:space="preserve">TR  </t>
  </si>
  <si>
    <t>Arcelik A.S. ORD</t>
  </si>
  <si>
    <t>ARCLK</t>
  </si>
  <si>
    <t>Turkiye Halk Bankasi AS ORD</t>
  </si>
  <si>
    <t>HALKB</t>
  </si>
  <si>
    <t>Subtotal: TR</t>
  </si>
  <si>
    <t>Sum: 155,012.00</t>
  </si>
  <si>
    <t>Sum: 1,528,464.84</t>
  </si>
  <si>
    <t>Sum: 253,756.30</t>
  </si>
  <si>
    <t>Sum: 2,146,591.52</t>
  </si>
  <si>
    <t>Sum: 288,792.08</t>
  </si>
  <si>
    <t>Sum: 1.77%</t>
  </si>
  <si>
    <t xml:space="preserve">TW  </t>
  </si>
  <si>
    <t>Asustek Computer Inc ORD</t>
  </si>
  <si>
    <t>2357</t>
  </si>
  <si>
    <t>Cheng Shin Rubber Industry Co ORD</t>
  </si>
  <si>
    <t>2105</t>
  </si>
  <si>
    <t>Chicony Electronics Co Ltd ORD</t>
  </si>
  <si>
    <t>2385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</si>
  <si>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</si>
  <si>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</si>
  <si>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</si>
  <si>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</si>
  <si>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</si>
  <si>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</si>
  <si>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</si>
  <si>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</si>
  <si>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</si>
  <si>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</si>
  <si>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</si>
  <si>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</si>
  <si>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</si>
  <si>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</si>
  <si>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</si>
  <si>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</si>
  <si>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Subtotal: TW</t>
  </si>
  <si>
    <t>Sum: 1,267,000.00</t>
  </si>
  <si>
    <t>Sum: 51,825,455.20</t>
  </si>
  <si>
    <t>Sum: 1,707,155.28</t>
  </si>
  <si>
    <t>Sum: 59,821,280.00</t>
  </si>
  <si>
    <t>Sum: 2,129,022.71</t>
  </si>
  <si>
    <t>Sum: 13.08%</t>
  </si>
  <si>
    <t xml:space="preserve">US  </t>
  </si>
  <si>
    <t>Fomento Economico Mexicano ADR</t>
  </si>
  <si>
    <t>FMX</t>
  </si>
  <si>
    <t>Infosys Ltd ADR</t>
  </si>
  <si>
    <t>INFY</t>
  </si>
  <si>
    <t>U.S. DOLLARS</t>
  </si>
  <si>
    <t>USD</t>
  </si>
  <si>
    <t>Subtotal: US</t>
  </si>
  <si>
    <t>Sum: 89,186.35</t>
  </si>
  <si>
    <t>Sum: 423,176.10</t>
  </si>
  <si>
    <t>Sum: 506,142.85</t>
  </si>
  <si>
    <t xml:space="preserve">ZA  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</si>
  <si>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</si>
  <si>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</si>
  <si>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</si>
  <si>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</si>
  <si>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</si>
  <si>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</si>
  <si>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FirstRand Limited ORD</t>
  </si>
  <si>
    <t>FSR</t>
  </si>
  <si>
    <t>Impala Platinum Holdings Ltd ORD</t>
  </si>
  <si>
    <t>IMP</t>
  </si>
  <si>
    <t>Shoprite Holdings Ltd ORD</t>
  </si>
  <si>
    <t>SHP</t>
  </si>
  <si>
    <t>SOUTH AFRICAN RAND</t>
  </si>
  <si>
    <t>ZAR</t>
  </si>
  <si>
    <t>Subtotal: ZA</t>
  </si>
  <si>
    <t>Sum: 225,288.33</t>
  </si>
  <si>
    <t>Sum: 16,130,400.27</t>
  </si>
  <si>
    <t>Sum: 985,159.97</t>
  </si>
  <si>
    <t>Sum: 18,058,062.06</t>
  </si>
  <si>
    <t>Sum: 1,228,857.58</t>
  </si>
  <si>
    <t>Sum: 7.55%</t>
  </si>
  <si>
    <t xml:space="preserve">Grand Total: </t>
  </si>
  <si>
    <t>Sum: 11,598,249,639.96</t>
  </si>
  <si>
    <t>Sum: 14,292,015.19</t>
  </si>
  <si>
    <t>Sum: 13,374,913,006.98</t>
  </si>
  <si>
    <t>Sum: 16,280,676.27</t>
  </si>
  <si>
    <t>Sum: 16,337,009.41</t>
  </si>
  <si>
    <t>Sum: 100.00%</t>
  </si>
  <si>
    <t>Leading Edge Investment Management</t>
  </si>
  <si>
    <t>Portfolio Appraisal</t>
  </si>
  <si>
    <t>Metis Emerging Markets Equity as of 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</si>
</sst>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4"/>
  <sheetViews>
    <sheetView tabSelected="1" workbookViewId="0">
      <selection activeCell="F12" sqref="F12"/>
    </sheetView>
  </sheetViews>
  <sheetFormatPr defaultRowHeight="14.5" x14ac:dyDescent="0.35"/>
  <cols>
    <col min="1" max="1" width="13.6328125" customWidth="1"/>
    <col min="2" max="2" width="20" customWidth="1"/>
    <col min="3" max="3" width="42.54296875" customWidth="1"/>
    <col min="4" max="4" width="11.26953125" customWidth="1"/>
    <col min="5" max="5" width="11.453125" customWidth="1"/>
    <col min="6" max="6" width="23.36328125" customWidth="1"/>
    <col min="7" max="7" width="22.7265625" customWidth="1"/>
    <col min="8" max="8" width="23" customWidth="1"/>
    <col min="9" max="9" width="18.81640625" customWidth="1"/>
    <col min="10" max="10" width="12.36328125" customWidth="1"/>
    <col min="11" max="11" width="22.7265625" customWidth="1"/>
    <col min="12" max="12" width="12" customWidth="1"/>
    <col min="13" max="13" width="19.54296875" customWidth="1"/>
    <col min="14" max="14" width="30.26953125" customWidth="1"/>
    <col min="15" max="15" width="22.81640625" customWidth="1"/>
  </cols>
  <sheetData>
    <row r="1" spans="1:15" s="7" customFormat="1" ht="15.5" customHeight="1" x14ac:dyDescent="0.35">
      <c r="A1" s="6" t="s">
        <v>357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s="7" customFormat="1" ht="15.5" customHeight="1" x14ac:dyDescent="0.45">
      <c r="A2" s="8" t="s">
        <v>358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s="7" customFormat="1" ht="15.5" customHeight="1" x14ac:dyDescent="0.35">
      <c r="A3" s="6" t="s">
        <v>359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7" customFormat="1" ht="15.5" customHeight="1" x14ac:dyDescent="0.35"/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s="2">
        <v>43154</v>
      </c>
      <c r="C6" t="s">
        <v>16</v>
      </c>
      <c r="D6" t="s">
        <v>17</v>
      </c>
      <c r="E6" s="3">
        <v>43941</v>
      </c>
      <c r="F6" s="2">
        <v>14.632999999999999</v>
      </c>
      <c r="G6" s="2">
        <v>631473.29</v>
      </c>
      <c r="H6" s="2">
        <v>3.9838</v>
      </c>
      <c r="I6" s="2">
        <v>171916.01</v>
      </c>
      <c r="J6" s="2">
        <v>16.899999999999999</v>
      </c>
      <c r="K6" s="2">
        <v>729302.6</v>
      </c>
      <c r="L6" s="2">
        <v>4.6009555799999999</v>
      </c>
      <c r="M6" s="2">
        <v>198549.64</v>
      </c>
      <c r="N6" s="2">
        <v>198549.64</v>
      </c>
      <c r="O6" s="4">
        <v>1.21954172361908E-2</v>
      </c>
    </row>
    <row r="7" spans="1:15" x14ac:dyDescent="0.35">
      <c r="A7" s="1" t="s">
        <v>18</v>
      </c>
      <c r="B7" s="5" t="s">
        <v>19</v>
      </c>
      <c r="C7" s="1"/>
      <c r="D7" s="1"/>
      <c r="E7" s="1"/>
      <c r="F7" s="5"/>
      <c r="G7" s="5" t="s">
        <v>20</v>
      </c>
      <c r="H7" s="5"/>
      <c r="I7" s="5" t="s">
        <v>21</v>
      </c>
      <c r="J7" s="5"/>
      <c r="K7" s="5" t="s">
        <v>22</v>
      </c>
      <c r="L7" s="5"/>
      <c r="M7" s="5" t="s">
        <v>23</v>
      </c>
      <c r="N7" s="5" t="s">
        <v>23</v>
      </c>
      <c r="O7" s="5" t="s">
        <v>24</v>
      </c>
    </row>
    <row r="8" spans="1:15" x14ac:dyDescent="0.35">
      <c r="A8" t="s">
        <v>25</v>
      </c>
      <c r="B8" s="2">
        <v>0</v>
      </c>
      <c r="C8" t="s">
        <v>26</v>
      </c>
      <c r="D8" t="s">
        <v>27</v>
      </c>
      <c r="E8" s="3"/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0.19252242999999999</v>
      </c>
      <c r="M8" s="2">
        <v>0</v>
      </c>
      <c r="N8" s="2">
        <v>0</v>
      </c>
      <c r="O8" s="4">
        <v>0</v>
      </c>
    </row>
    <row r="9" spans="1:15" x14ac:dyDescent="0.35">
      <c r="B9" s="2">
        <v>7700</v>
      </c>
      <c r="C9" t="s">
        <v>28</v>
      </c>
      <c r="D9" t="s">
        <v>29</v>
      </c>
      <c r="E9" s="3">
        <v>43938</v>
      </c>
      <c r="F9" s="2">
        <v>42.580100000000002</v>
      </c>
      <c r="G9" s="2">
        <v>327866.78000000003</v>
      </c>
      <c r="H9" s="2">
        <v>8.1295000000000002</v>
      </c>
      <c r="I9" s="2">
        <v>62596.87</v>
      </c>
      <c r="J9" s="2">
        <v>44.44</v>
      </c>
      <c r="K9" s="2">
        <v>342188</v>
      </c>
      <c r="L9" s="2">
        <v>8.5556967400000001</v>
      </c>
      <c r="M9" s="2">
        <v>65878.86</v>
      </c>
      <c r="N9" s="2">
        <v>65878.86</v>
      </c>
      <c r="O9" s="4">
        <v>4.04644493308877E-3</v>
      </c>
    </row>
    <row r="10" spans="1:15" x14ac:dyDescent="0.35">
      <c r="B10" s="2">
        <v>197500</v>
      </c>
      <c r="C10" t="s">
        <v>30</v>
      </c>
      <c r="D10" t="s">
        <v>31</v>
      </c>
      <c r="E10" s="3">
        <v>43938</v>
      </c>
      <c r="F10" s="2">
        <v>4.6109999999999998</v>
      </c>
      <c r="G10" s="2">
        <v>910670.48</v>
      </c>
      <c r="H10" s="2">
        <v>0.88029999999999997</v>
      </c>
      <c r="I10" s="2">
        <v>173866.73</v>
      </c>
      <c r="J10" s="2">
        <v>4</v>
      </c>
      <c r="K10" s="2">
        <v>790000</v>
      </c>
      <c r="L10" s="2">
        <v>0.77008971999999998</v>
      </c>
      <c r="M10" s="2">
        <v>152092.72</v>
      </c>
      <c r="N10" s="2">
        <v>152092.72</v>
      </c>
      <c r="O10" s="4">
        <v>9.3419166057774599E-3</v>
      </c>
    </row>
    <row r="11" spans="1:15" x14ac:dyDescent="0.35">
      <c r="B11" s="2">
        <v>0</v>
      </c>
      <c r="C11" t="s">
        <v>30</v>
      </c>
      <c r="D11" t="s">
        <v>31</v>
      </c>
      <c r="E11" s="3">
        <v>44195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0.19252242999999999</v>
      </c>
      <c r="M11" s="2">
        <v>0</v>
      </c>
      <c r="N11" s="2">
        <v>2127.4699999999998</v>
      </c>
      <c r="O11" s="4">
        <v>0</v>
      </c>
    </row>
    <row r="12" spans="1:15" x14ac:dyDescent="0.35">
      <c r="B12" s="2">
        <v>92100</v>
      </c>
      <c r="C12" t="s">
        <v>32</v>
      </c>
      <c r="D12" t="s">
        <v>33</v>
      </c>
      <c r="E12" s="3">
        <v>43721</v>
      </c>
      <c r="F12" s="2">
        <v>11.1937</v>
      </c>
      <c r="G12" s="2">
        <v>1030943.44</v>
      </c>
      <c r="H12" s="2">
        <v>2.7387999999999999</v>
      </c>
      <c r="I12" s="2">
        <v>252240.18</v>
      </c>
      <c r="J12" s="2">
        <v>4.63</v>
      </c>
      <c r="K12" s="2">
        <v>426423</v>
      </c>
      <c r="L12" s="2">
        <v>0.89137884999999994</v>
      </c>
      <c r="M12" s="2">
        <v>82095.990000000005</v>
      </c>
      <c r="N12" s="2">
        <v>82095.990000000005</v>
      </c>
      <c r="O12" s="4">
        <v>5.0425417616881399E-3</v>
      </c>
    </row>
    <row r="13" spans="1:15" x14ac:dyDescent="0.35">
      <c r="B13" s="2">
        <v>106400</v>
      </c>
      <c r="C13" t="s">
        <v>32</v>
      </c>
      <c r="D13" t="s">
        <v>33</v>
      </c>
      <c r="E13" s="3">
        <v>44096</v>
      </c>
      <c r="F13" s="2">
        <v>5.6246</v>
      </c>
      <c r="G13" s="2">
        <v>598459.07999999996</v>
      </c>
      <c r="H13" s="2">
        <v>1.0286999999999999</v>
      </c>
      <c r="I13" s="2">
        <v>109450.53</v>
      </c>
      <c r="J13" s="2">
        <v>4.63</v>
      </c>
      <c r="K13" s="2">
        <v>492632</v>
      </c>
      <c r="L13" s="2">
        <v>0.89137884999999994</v>
      </c>
      <c r="M13" s="2">
        <v>94842.71</v>
      </c>
      <c r="N13" s="2">
        <v>94842.71</v>
      </c>
      <c r="O13" s="4">
        <v>5.8254772975717397E-3</v>
      </c>
    </row>
    <row r="14" spans="1:15" x14ac:dyDescent="0.35">
      <c r="B14" s="2">
        <v>30200</v>
      </c>
      <c r="C14" t="s">
        <v>34</v>
      </c>
      <c r="D14" t="s">
        <v>35</v>
      </c>
      <c r="E14" s="3">
        <v>43721</v>
      </c>
      <c r="F14" s="2">
        <v>33.8078</v>
      </c>
      <c r="G14" s="2">
        <v>1020994.7</v>
      </c>
      <c r="H14" s="2">
        <v>8.2716999999999992</v>
      </c>
      <c r="I14" s="2">
        <v>249806.03</v>
      </c>
      <c r="J14" s="2">
        <v>32.92</v>
      </c>
      <c r="K14" s="2">
        <v>994184</v>
      </c>
      <c r="L14" s="2">
        <v>6.3378383600000001</v>
      </c>
      <c r="M14" s="2">
        <v>191402.72</v>
      </c>
      <c r="N14" s="2">
        <v>191402.72</v>
      </c>
      <c r="O14" s="4">
        <v>1.1756435471460901E-2</v>
      </c>
    </row>
    <row r="15" spans="1:15" x14ac:dyDescent="0.35">
      <c r="A15" s="1" t="s">
        <v>36</v>
      </c>
      <c r="B15" s="5" t="s">
        <v>37</v>
      </c>
      <c r="C15" s="1"/>
      <c r="D15" s="1"/>
      <c r="E15" s="1"/>
      <c r="F15" s="5"/>
      <c r="G15" s="5" t="s">
        <v>38</v>
      </c>
      <c r="H15" s="5"/>
      <c r="I15" s="5" t="s">
        <v>39</v>
      </c>
      <c r="J15" s="5"/>
      <c r="K15" s="5" t="s">
        <v>40</v>
      </c>
      <c r="L15" s="5"/>
      <c r="M15" s="5" t="s">
        <v>41</v>
      </c>
      <c r="N15" s="5" t="s">
        <v>42</v>
      </c>
      <c r="O15" s="5" t="s">
        <v>43</v>
      </c>
    </row>
    <row r="16" spans="1:15" x14ac:dyDescent="0.35">
      <c r="A16" t="s">
        <v>44</v>
      </c>
      <c r="B16" s="2">
        <v>1235714</v>
      </c>
      <c r="C16" t="s">
        <v>45</v>
      </c>
      <c r="D16" t="s">
        <v>46</v>
      </c>
      <c r="E16" s="3">
        <v>44096</v>
      </c>
      <c r="F16" s="2">
        <v>103.41759999999999</v>
      </c>
      <c r="G16" s="2">
        <v>127794526</v>
      </c>
      <c r="H16" s="2">
        <v>0.1331</v>
      </c>
      <c r="I16" s="2">
        <v>164429.4</v>
      </c>
      <c r="J16" s="2">
        <v>116.01</v>
      </c>
      <c r="K16" s="2">
        <v>143355181.139999</v>
      </c>
      <c r="L16" s="2">
        <v>0.16327938</v>
      </c>
      <c r="M16" s="2">
        <v>201766.62</v>
      </c>
      <c r="N16" s="2">
        <v>201766.62</v>
      </c>
      <c r="O16" s="4">
        <v>1.23930122222128E-2</v>
      </c>
    </row>
    <row r="17" spans="1:15" x14ac:dyDescent="0.35">
      <c r="A17" s="1" t="s">
        <v>47</v>
      </c>
      <c r="B17" s="5" t="s">
        <v>48</v>
      </c>
      <c r="C17" s="1"/>
      <c r="D17" s="1"/>
      <c r="E17" s="1"/>
      <c r="F17" s="5"/>
      <c r="G17" s="5" t="s">
        <v>49</v>
      </c>
      <c r="H17" s="5"/>
      <c r="I17" s="5" t="s">
        <v>50</v>
      </c>
      <c r="J17" s="5"/>
      <c r="K17" s="5" t="s">
        <v>51</v>
      </c>
      <c r="L17" s="5"/>
      <c r="M17" s="5" t="s">
        <v>52</v>
      </c>
      <c r="N17" s="5" t="s">
        <v>52</v>
      </c>
      <c r="O17" s="5" t="s">
        <v>53</v>
      </c>
    </row>
    <row r="18" spans="1:15" x14ac:dyDescent="0.35">
      <c r="A18" t="s">
        <v>54</v>
      </c>
      <c r="B18" s="2">
        <v>0</v>
      </c>
      <c r="C18" t="s">
        <v>55</v>
      </c>
      <c r="D18" t="s">
        <v>56</v>
      </c>
      <c r="E18" s="3"/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0.15290987</v>
      </c>
      <c r="M18" s="2">
        <v>0</v>
      </c>
      <c r="N18" s="2">
        <v>0</v>
      </c>
      <c r="O18" s="4">
        <v>0</v>
      </c>
    </row>
    <row r="19" spans="1:15" x14ac:dyDescent="0.35">
      <c r="A19" s="1" t="s">
        <v>57</v>
      </c>
      <c r="B19" s="5" t="s">
        <v>58</v>
      </c>
      <c r="C19" s="1"/>
      <c r="D19" s="1"/>
      <c r="E19" s="1"/>
      <c r="F19" s="5"/>
      <c r="G19" s="5" t="s">
        <v>58</v>
      </c>
      <c r="H19" s="5"/>
      <c r="I19" s="5" t="s">
        <v>58</v>
      </c>
      <c r="J19" s="5"/>
      <c r="K19" s="5" t="s">
        <v>58</v>
      </c>
      <c r="L19" s="5"/>
      <c r="M19" s="5" t="s">
        <v>58</v>
      </c>
      <c r="N19" s="5" t="s">
        <v>58</v>
      </c>
      <c r="O19" s="5" t="s">
        <v>59</v>
      </c>
    </row>
    <row r="20" spans="1:15" x14ac:dyDescent="0.35">
      <c r="A20" t="s">
        <v>60</v>
      </c>
      <c r="B20" s="2">
        <v>21942</v>
      </c>
      <c r="C20" t="s">
        <v>61</v>
      </c>
      <c r="D20" t="s">
        <v>62</v>
      </c>
      <c r="E20" s="3">
        <v>43724</v>
      </c>
      <c r="F20" s="2">
        <v>2.5988000000000002</v>
      </c>
      <c r="G20" s="2">
        <v>57023.32</v>
      </c>
      <c r="H20" s="2">
        <v>2.8607</v>
      </c>
      <c r="I20" s="2">
        <v>62768.41</v>
      </c>
      <c r="J20" s="2">
        <v>2.2610000000000001</v>
      </c>
      <c r="K20" s="2">
        <v>49610.86</v>
      </c>
      <c r="L20" s="2">
        <v>2.7621506500000002</v>
      </c>
      <c r="M20" s="2">
        <v>60607.11</v>
      </c>
      <c r="N20" s="2">
        <v>60607.11</v>
      </c>
      <c r="O20" s="4">
        <v>3.72264081632034E-3</v>
      </c>
    </row>
    <row r="21" spans="1:15" x14ac:dyDescent="0.35">
      <c r="B21" s="2">
        <v>26095</v>
      </c>
      <c r="C21" t="s">
        <v>61</v>
      </c>
      <c r="D21" t="s">
        <v>62</v>
      </c>
      <c r="E21" s="3">
        <v>43725</v>
      </c>
      <c r="F21" s="2">
        <v>2.5847000000000002</v>
      </c>
      <c r="G21" s="2">
        <v>67447.87</v>
      </c>
      <c r="H21" s="2">
        <v>2.8616999999999999</v>
      </c>
      <c r="I21" s="2">
        <v>74674.91</v>
      </c>
      <c r="J21" s="2">
        <v>2.2610000000000001</v>
      </c>
      <c r="K21" s="2">
        <v>59000.800000000003</v>
      </c>
      <c r="L21" s="2">
        <v>2.7621506500000002</v>
      </c>
      <c r="M21" s="2">
        <v>72078.33</v>
      </c>
      <c r="N21" s="2">
        <v>72078.33</v>
      </c>
      <c r="O21" s="4">
        <v>4.4272319407773599E-3</v>
      </c>
    </row>
    <row r="22" spans="1:15" x14ac:dyDescent="0.35">
      <c r="B22" s="2">
        <v>83658</v>
      </c>
      <c r="C22" t="s">
        <v>61</v>
      </c>
      <c r="D22" t="s">
        <v>62</v>
      </c>
      <c r="E22" s="3">
        <v>43921</v>
      </c>
      <c r="F22" s="2">
        <v>1.2785</v>
      </c>
      <c r="G22" s="2">
        <v>106959.82</v>
      </c>
      <c r="H22" s="2">
        <v>1.4100999999999999</v>
      </c>
      <c r="I22" s="2">
        <v>117965.99</v>
      </c>
      <c r="J22" s="2">
        <v>2.2610000000000001</v>
      </c>
      <c r="K22" s="2">
        <v>189150.74</v>
      </c>
      <c r="L22" s="2">
        <v>2.7621506500000002</v>
      </c>
      <c r="M22" s="2">
        <v>231076</v>
      </c>
      <c r="N22" s="2">
        <v>231076</v>
      </c>
      <c r="O22" s="4">
        <v>1.4193267906554801E-2</v>
      </c>
    </row>
    <row r="23" spans="1:15" x14ac:dyDescent="0.35">
      <c r="A23" s="1" t="s">
        <v>63</v>
      </c>
      <c r="B23" s="5" t="s">
        <v>64</v>
      </c>
      <c r="C23" s="1"/>
      <c r="D23" s="1"/>
      <c r="E23" s="1"/>
      <c r="F23" s="5"/>
      <c r="G23" s="5" t="s">
        <v>65</v>
      </c>
      <c r="H23" s="5"/>
      <c r="I23" s="5" t="s">
        <v>66</v>
      </c>
      <c r="J23" s="5"/>
      <c r="K23" s="5" t="s">
        <v>67</v>
      </c>
      <c r="L23" s="5"/>
      <c r="M23" s="5" t="s">
        <v>68</v>
      </c>
      <c r="N23" s="5" t="s">
        <v>68</v>
      </c>
      <c r="O23" s="5" t="s">
        <v>69</v>
      </c>
    </row>
    <row r="24" spans="1:15" x14ac:dyDescent="0.35">
      <c r="A24" t="s">
        <v>70</v>
      </c>
      <c r="B24" s="2">
        <v>368000</v>
      </c>
      <c r="C24" t="s">
        <v>71</v>
      </c>
      <c r="D24" t="s">
        <v>72</v>
      </c>
      <c r="E24" s="3">
        <v>43721</v>
      </c>
      <c r="F24" s="2">
        <v>3.1839</v>
      </c>
      <c r="G24" s="2">
        <v>1171667.3500000001</v>
      </c>
      <c r="H24" s="2">
        <v>0.40710000000000002</v>
      </c>
      <c r="I24" s="2">
        <v>149815.21</v>
      </c>
      <c r="J24" s="2">
        <v>2.84</v>
      </c>
      <c r="K24" s="2">
        <v>1045120</v>
      </c>
      <c r="L24" s="2">
        <v>0.36633579999999999</v>
      </c>
      <c r="M24" s="2">
        <v>134811.57999999999</v>
      </c>
      <c r="N24" s="2">
        <v>134811.57999999999</v>
      </c>
      <c r="O24" s="4">
        <v>8.2804656123784005E-3</v>
      </c>
    </row>
    <row r="25" spans="1:15" x14ac:dyDescent="0.35">
      <c r="B25" s="2">
        <v>12465</v>
      </c>
      <c r="C25" t="s">
        <v>73</v>
      </c>
      <c r="D25" t="s">
        <v>74</v>
      </c>
      <c r="E25" s="3">
        <v>44120</v>
      </c>
      <c r="F25" s="2">
        <v>290.39929999999998</v>
      </c>
      <c r="G25" s="2">
        <v>3619827.8</v>
      </c>
      <c r="H25" s="2">
        <v>37.470599999999997</v>
      </c>
      <c r="I25" s="2">
        <v>467071.54</v>
      </c>
      <c r="J25" s="2">
        <v>232.6</v>
      </c>
      <c r="K25" s="2">
        <v>2899359</v>
      </c>
      <c r="L25" s="2">
        <v>30.003418270000001</v>
      </c>
      <c r="M25" s="2">
        <v>373992.61</v>
      </c>
      <c r="N25" s="2">
        <v>373992.61</v>
      </c>
      <c r="O25" s="4">
        <v>2.29715648046603E-2</v>
      </c>
    </row>
    <row r="26" spans="1:15" x14ac:dyDescent="0.35">
      <c r="B26" s="2">
        <v>247000</v>
      </c>
      <c r="C26" t="s">
        <v>75</v>
      </c>
      <c r="D26" t="s">
        <v>76</v>
      </c>
      <c r="E26" s="3">
        <v>43483</v>
      </c>
      <c r="F26" s="2">
        <v>6.4043000000000001</v>
      </c>
      <c r="G26" s="2">
        <v>1581863.93</v>
      </c>
      <c r="H26" s="2">
        <v>0.81640000000000001</v>
      </c>
      <c r="I26" s="2">
        <v>201655.18</v>
      </c>
      <c r="J26" s="2">
        <v>4.0999999999999996</v>
      </c>
      <c r="K26" s="2">
        <v>1012699.99999999</v>
      </c>
      <c r="L26" s="2">
        <v>0.52886507000000005</v>
      </c>
      <c r="M26" s="2">
        <v>130629.67</v>
      </c>
      <c r="N26" s="2">
        <v>130629.67</v>
      </c>
      <c r="O26" s="4">
        <v>8.0236022038413807E-3</v>
      </c>
    </row>
    <row r="27" spans="1:15" x14ac:dyDescent="0.35">
      <c r="B27" s="2">
        <v>165000</v>
      </c>
      <c r="C27" t="s">
        <v>75</v>
      </c>
      <c r="D27" t="s">
        <v>76</v>
      </c>
      <c r="E27" s="3">
        <v>44097</v>
      </c>
      <c r="F27" s="2">
        <v>3.8155999999999999</v>
      </c>
      <c r="G27" s="2">
        <v>629581.73</v>
      </c>
      <c r="H27" s="2">
        <v>0.49230000000000002</v>
      </c>
      <c r="I27" s="2">
        <v>81235.83</v>
      </c>
      <c r="J27" s="2">
        <v>4.0999999999999996</v>
      </c>
      <c r="K27" s="2">
        <v>676500</v>
      </c>
      <c r="L27" s="2">
        <v>0.52886507000000005</v>
      </c>
      <c r="M27" s="2">
        <v>87262.74</v>
      </c>
      <c r="N27" s="2">
        <v>87262.74</v>
      </c>
      <c r="O27" s="4">
        <v>5.3598965149130101E-3</v>
      </c>
    </row>
    <row r="28" spans="1:15" x14ac:dyDescent="0.35">
      <c r="B28" s="2">
        <v>126000</v>
      </c>
      <c r="C28" t="s">
        <v>77</v>
      </c>
      <c r="D28" t="s">
        <v>78</v>
      </c>
      <c r="E28" s="3">
        <v>43483</v>
      </c>
      <c r="F28" s="2">
        <v>7.2812999999999999</v>
      </c>
      <c r="G28" s="2">
        <v>917445.45</v>
      </c>
      <c r="H28" s="2">
        <v>0.92820000000000003</v>
      </c>
      <c r="I28" s="2">
        <v>116955.46</v>
      </c>
      <c r="J28" s="2">
        <v>6.47</v>
      </c>
      <c r="K28" s="2">
        <v>815220</v>
      </c>
      <c r="L28" s="2">
        <v>0.83457488000000002</v>
      </c>
      <c r="M28" s="2">
        <v>105156.43</v>
      </c>
      <c r="N28" s="2">
        <v>105156.43</v>
      </c>
      <c r="O28" s="4">
        <v>6.4589718667749201E-3</v>
      </c>
    </row>
    <row r="29" spans="1:15" x14ac:dyDescent="0.35">
      <c r="B29" s="2">
        <v>82000</v>
      </c>
      <c r="C29" t="s">
        <v>77</v>
      </c>
      <c r="D29" t="s">
        <v>78</v>
      </c>
      <c r="E29" s="3">
        <v>43487</v>
      </c>
      <c r="F29" s="2">
        <v>7.2713000000000001</v>
      </c>
      <c r="G29" s="2">
        <v>596247.07999999996</v>
      </c>
      <c r="H29" s="2">
        <v>0.92679999999999996</v>
      </c>
      <c r="I29" s="2">
        <v>75993.759999999995</v>
      </c>
      <c r="J29" s="2">
        <v>6.47</v>
      </c>
      <c r="K29" s="2">
        <v>530540</v>
      </c>
      <c r="L29" s="2">
        <v>0.83457488000000002</v>
      </c>
      <c r="M29" s="2">
        <v>68435.14</v>
      </c>
      <c r="N29" s="2">
        <v>68435.14</v>
      </c>
      <c r="O29" s="4">
        <v>4.20345806679442E-3</v>
      </c>
    </row>
    <row r="30" spans="1:15" x14ac:dyDescent="0.35">
      <c r="B30" s="2">
        <v>118000</v>
      </c>
      <c r="C30" t="s">
        <v>77</v>
      </c>
      <c r="D30" t="s">
        <v>78</v>
      </c>
      <c r="E30" s="3">
        <v>44097</v>
      </c>
      <c r="F30" s="2">
        <v>4.5359999999999996</v>
      </c>
      <c r="G30" s="2">
        <v>535252.41</v>
      </c>
      <c r="H30" s="2">
        <v>0.58530000000000004</v>
      </c>
      <c r="I30" s="2">
        <v>69064.38</v>
      </c>
      <c r="J30" s="2">
        <v>6.47</v>
      </c>
      <c r="K30" s="2">
        <v>763460</v>
      </c>
      <c r="L30" s="2">
        <v>0.83457488000000002</v>
      </c>
      <c r="M30" s="2">
        <v>98479.84</v>
      </c>
      <c r="N30" s="2">
        <v>98479.84</v>
      </c>
      <c r="O30" s="4">
        <v>6.0488789511444502E-3</v>
      </c>
    </row>
    <row r="31" spans="1:15" x14ac:dyDescent="0.35">
      <c r="B31" s="2">
        <v>194000</v>
      </c>
      <c r="C31" t="s">
        <v>79</v>
      </c>
      <c r="D31" t="s">
        <v>80</v>
      </c>
      <c r="E31" s="3">
        <v>43465</v>
      </c>
      <c r="F31" s="2">
        <v>6.46</v>
      </c>
      <c r="G31" s="2">
        <v>1253240</v>
      </c>
      <c r="H31" s="2">
        <v>0.82499999999999996</v>
      </c>
      <c r="I31" s="2">
        <v>160056.19</v>
      </c>
      <c r="J31" s="2">
        <v>5.89</v>
      </c>
      <c r="K31" s="2">
        <v>1142660</v>
      </c>
      <c r="L31" s="2">
        <v>0.75975981999999997</v>
      </c>
      <c r="M31" s="2">
        <v>147393.4</v>
      </c>
      <c r="N31" s="2">
        <v>147393.4</v>
      </c>
      <c r="O31" s="4">
        <v>9.0532725763731395E-3</v>
      </c>
    </row>
    <row r="32" spans="1:15" x14ac:dyDescent="0.35">
      <c r="B32" s="2">
        <v>108000</v>
      </c>
      <c r="C32" t="s">
        <v>79</v>
      </c>
      <c r="D32" t="s">
        <v>80</v>
      </c>
      <c r="E32" s="3">
        <v>44097</v>
      </c>
      <c r="F32" s="2">
        <v>5.2567000000000004</v>
      </c>
      <c r="G32" s="2">
        <v>567726.67000000004</v>
      </c>
      <c r="H32" s="2">
        <v>0.67830000000000001</v>
      </c>
      <c r="I32" s="2">
        <v>73254.58</v>
      </c>
      <c r="J32" s="2">
        <v>5.89</v>
      </c>
      <c r="K32" s="2">
        <v>636120</v>
      </c>
      <c r="L32" s="2">
        <v>0.75975981999999997</v>
      </c>
      <c r="M32" s="2">
        <v>82054.06</v>
      </c>
      <c r="N32" s="2">
        <v>82054.06</v>
      </c>
      <c r="O32" s="4">
        <v>5.0399663158464097E-3</v>
      </c>
    </row>
    <row r="33" spans="2:15" x14ac:dyDescent="0.35">
      <c r="B33" s="2">
        <v>229500</v>
      </c>
      <c r="C33" t="s">
        <v>81</v>
      </c>
      <c r="D33" t="s">
        <v>82</v>
      </c>
      <c r="E33" s="3">
        <v>43465</v>
      </c>
      <c r="F33" s="2">
        <v>5.4</v>
      </c>
      <c r="G33" s="2">
        <v>1239300</v>
      </c>
      <c r="H33" s="2">
        <v>0.68969999999999998</v>
      </c>
      <c r="I33" s="2">
        <v>158275.85999999999</v>
      </c>
      <c r="J33" s="2">
        <v>4.42</v>
      </c>
      <c r="K33" s="2">
        <v>1014390</v>
      </c>
      <c r="L33" s="2">
        <v>0.57014233999999997</v>
      </c>
      <c r="M33" s="2">
        <v>130847.67</v>
      </c>
      <c r="N33" s="2">
        <v>130847.67</v>
      </c>
      <c r="O33" s="4">
        <v>8.0369923110079795E-3</v>
      </c>
    </row>
    <row r="34" spans="2:15" x14ac:dyDescent="0.35">
      <c r="B34" s="2">
        <v>132500</v>
      </c>
      <c r="C34" t="s">
        <v>81</v>
      </c>
      <c r="D34" t="s">
        <v>82</v>
      </c>
      <c r="E34" s="3">
        <v>44097</v>
      </c>
      <c r="F34" s="2">
        <v>4.3371000000000004</v>
      </c>
      <c r="G34" s="2">
        <v>574660.96</v>
      </c>
      <c r="H34" s="2">
        <v>0.55959999999999999</v>
      </c>
      <c r="I34" s="2">
        <v>74149.320000000007</v>
      </c>
      <c r="J34" s="2">
        <v>4.42</v>
      </c>
      <c r="K34" s="2">
        <v>585650</v>
      </c>
      <c r="L34" s="2">
        <v>0.57014233999999997</v>
      </c>
      <c r="M34" s="2">
        <v>75543.86</v>
      </c>
      <c r="N34" s="2">
        <v>75543.86</v>
      </c>
      <c r="O34" s="4">
        <v>4.6400934916446196E-3</v>
      </c>
    </row>
    <row r="35" spans="2:15" x14ac:dyDescent="0.35">
      <c r="B35" s="2">
        <v>57000</v>
      </c>
      <c r="C35" t="s">
        <v>83</v>
      </c>
      <c r="D35" t="s">
        <v>84</v>
      </c>
      <c r="E35" s="3">
        <v>43724</v>
      </c>
      <c r="F35" s="2">
        <v>3.9083999999999999</v>
      </c>
      <c r="G35" s="2">
        <v>222777.57</v>
      </c>
      <c r="H35" s="2">
        <v>0.49990000000000001</v>
      </c>
      <c r="I35" s="2">
        <v>28495.65</v>
      </c>
      <c r="J35" s="2">
        <v>3.2</v>
      </c>
      <c r="K35" s="2">
        <v>182400</v>
      </c>
      <c r="L35" s="2">
        <v>0.41277274000000003</v>
      </c>
      <c r="M35" s="2">
        <v>23528.05</v>
      </c>
      <c r="N35" s="2">
        <v>23528.05</v>
      </c>
      <c r="O35" s="4">
        <v>1.44515188495914E-3</v>
      </c>
    </row>
    <row r="36" spans="2:15" x14ac:dyDescent="0.35">
      <c r="B36" s="2">
        <v>296000</v>
      </c>
      <c r="C36" t="s">
        <v>83</v>
      </c>
      <c r="D36" t="s">
        <v>84</v>
      </c>
      <c r="E36" s="3">
        <v>43938</v>
      </c>
      <c r="F36" s="2">
        <v>3.5303</v>
      </c>
      <c r="G36" s="2">
        <v>1044955.33</v>
      </c>
      <c r="H36" s="2">
        <v>0.45550000000000002</v>
      </c>
      <c r="I36" s="2">
        <v>134824.25</v>
      </c>
      <c r="J36" s="2">
        <v>3.2</v>
      </c>
      <c r="K36" s="2">
        <v>947200</v>
      </c>
      <c r="L36" s="2">
        <v>0.41277274000000003</v>
      </c>
      <c r="M36" s="2">
        <v>122180.73</v>
      </c>
      <c r="N36" s="2">
        <v>122180.73</v>
      </c>
      <c r="O36" s="4">
        <v>7.5046471027213702E-3</v>
      </c>
    </row>
    <row r="37" spans="2:15" x14ac:dyDescent="0.35">
      <c r="B37" s="2">
        <v>34000</v>
      </c>
      <c r="C37" t="s">
        <v>83</v>
      </c>
      <c r="D37" t="s">
        <v>84</v>
      </c>
      <c r="E37" s="3">
        <v>43941</v>
      </c>
      <c r="F37" s="2">
        <v>3.4683000000000002</v>
      </c>
      <c r="G37" s="2">
        <v>117923.81</v>
      </c>
      <c r="H37" s="2">
        <v>0.44750000000000001</v>
      </c>
      <c r="I37" s="2">
        <v>15215.39</v>
      </c>
      <c r="J37" s="2">
        <v>3.2</v>
      </c>
      <c r="K37" s="2">
        <v>108800</v>
      </c>
      <c r="L37" s="2">
        <v>0.41277274000000003</v>
      </c>
      <c r="M37" s="2">
        <v>14034.27</v>
      </c>
      <c r="N37" s="2">
        <v>14034.27</v>
      </c>
      <c r="O37" s="4">
        <v>8.6202008855495798E-4</v>
      </c>
    </row>
    <row r="38" spans="2:15" x14ac:dyDescent="0.35">
      <c r="B38" s="2">
        <v>68000</v>
      </c>
      <c r="C38" t="s">
        <v>85</v>
      </c>
      <c r="D38" t="s">
        <v>86</v>
      </c>
      <c r="E38" s="3">
        <v>43938</v>
      </c>
      <c r="F38" s="2">
        <v>14.3246</v>
      </c>
      <c r="G38" s="2">
        <v>974072.66</v>
      </c>
      <c r="H38" s="2">
        <v>1.8482000000000001</v>
      </c>
      <c r="I38" s="2">
        <v>125678.69</v>
      </c>
      <c r="J38" s="2">
        <v>14.6</v>
      </c>
      <c r="K38" s="2">
        <v>992800</v>
      </c>
      <c r="L38" s="2">
        <v>1.8832756100000001</v>
      </c>
      <c r="M38" s="2">
        <v>128062.74</v>
      </c>
      <c r="N38" s="2">
        <v>128062.74</v>
      </c>
      <c r="O38" s="4">
        <v>7.8659349204048806E-3</v>
      </c>
    </row>
    <row r="39" spans="2:15" x14ac:dyDescent="0.35">
      <c r="B39" s="2">
        <v>386000</v>
      </c>
      <c r="C39" t="s">
        <v>87</v>
      </c>
      <c r="D39" t="s">
        <v>88</v>
      </c>
      <c r="E39" s="3">
        <v>43483</v>
      </c>
      <c r="F39" s="2">
        <v>4.8029999999999999</v>
      </c>
      <c r="G39" s="2">
        <v>1853960.21</v>
      </c>
      <c r="H39" s="2">
        <v>0.61229999999999996</v>
      </c>
      <c r="I39" s="2">
        <v>236341.88</v>
      </c>
      <c r="J39" s="2">
        <v>3.84</v>
      </c>
      <c r="K39" s="2">
        <v>1482239.99999999</v>
      </c>
      <c r="L39" s="2">
        <v>0.49532727999999998</v>
      </c>
      <c r="M39" s="2">
        <v>191196.33</v>
      </c>
      <c r="N39" s="2">
        <v>191196.33</v>
      </c>
      <c r="O39" s="4">
        <v>1.17437584796347E-2</v>
      </c>
    </row>
    <row r="40" spans="2:15" x14ac:dyDescent="0.35">
      <c r="B40" s="2">
        <v>173000</v>
      </c>
      <c r="C40" t="s">
        <v>89</v>
      </c>
      <c r="D40" t="s">
        <v>90</v>
      </c>
      <c r="E40" s="3">
        <v>43724</v>
      </c>
      <c r="F40" s="2">
        <v>8.9354999999999993</v>
      </c>
      <c r="G40" s="2">
        <v>1545839.83</v>
      </c>
      <c r="H40" s="2">
        <v>1.1429</v>
      </c>
      <c r="I40" s="2">
        <v>197729.57</v>
      </c>
      <c r="J40" s="2">
        <v>8.66</v>
      </c>
      <c r="K40" s="2">
        <v>1498179.99999999</v>
      </c>
      <c r="L40" s="2">
        <v>1.1170662200000001</v>
      </c>
      <c r="M40" s="2">
        <v>193252.46</v>
      </c>
      <c r="N40" s="2">
        <v>193252.46</v>
      </c>
      <c r="O40" s="4">
        <v>1.1870051144994599E-2</v>
      </c>
    </row>
    <row r="41" spans="2:15" x14ac:dyDescent="0.35">
      <c r="B41" s="2">
        <v>179000</v>
      </c>
      <c r="C41" t="s">
        <v>91</v>
      </c>
      <c r="D41" t="s">
        <v>92</v>
      </c>
      <c r="E41" s="3">
        <v>43721</v>
      </c>
      <c r="F41" s="2">
        <v>10.4322</v>
      </c>
      <c r="G41" s="2">
        <v>1867372.27</v>
      </c>
      <c r="H41" s="2">
        <v>1.3339000000000001</v>
      </c>
      <c r="I41" s="2">
        <v>238771.51</v>
      </c>
      <c r="J41" s="2">
        <v>10.72</v>
      </c>
      <c r="K41" s="2">
        <v>1918880</v>
      </c>
      <c r="L41" s="2">
        <v>1.3827886700000001</v>
      </c>
      <c r="M41" s="2">
        <v>247519.17</v>
      </c>
      <c r="N41" s="2">
        <v>247519.17</v>
      </c>
      <c r="O41" s="4">
        <v>1.52032486793007E-2</v>
      </c>
    </row>
    <row r="42" spans="2:15" x14ac:dyDescent="0.35">
      <c r="B42" s="2">
        <v>63000</v>
      </c>
      <c r="C42" t="s">
        <v>93</v>
      </c>
      <c r="D42" t="s">
        <v>94</v>
      </c>
      <c r="E42" s="3">
        <v>43465</v>
      </c>
      <c r="F42" s="2">
        <v>4.2</v>
      </c>
      <c r="G42" s="2">
        <v>264600</v>
      </c>
      <c r="H42" s="2">
        <v>0.53639999999999999</v>
      </c>
      <c r="I42" s="2">
        <v>33793.1</v>
      </c>
      <c r="J42" s="2">
        <v>3.16</v>
      </c>
      <c r="K42" s="2">
        <v>199080</v>
      </c>
      <c r="L42" s="2">
        <v>0.40761308000000002</v>
      </c>
      <c r="M42" s="2">
        <v>25679.62</v>
      </c>
      <c r="N42" s="2">
        <v>25679.62</v>
      </c>
      <c r="O42" s="4">
        <v>1.57730671466757E-3</v>
      </c>
    </row>
    <row r="43" spans="2:15" x14ac:dyDescent="0.35">
      <c r="B43" s="2">
        <v>198000</v>
      </c>
      <c r="C43" t="s">
        <v>93</v>
      </c>
      <c r="D43" t="s">
        <v>94</v>
      </c>
      <c r="E43" s="3">
        <v>43483</v>
      </c>
      <c r="F43" s="2">
        <v>4.4116</v>
      </c>
      <c r="G43" s="2">
        <v>873490.85</v>
      </c>
      <c r="H43" s="2">
        <v>0.56240000000000001</v>
      </c>
      <c r="I43" s="2">
        <v>111352.16</v>
      </c>
      <c r="J43" s="2">
        <v>3.16</v>
      </c>
      <c r="K43" s="2">
        <v>625680</v>
      </c>
      <c r="L43" s="2">
        <v>0.40761308000000002</v>
      </c>
      <c r="M43" s="2">
        <v>80707.39</v>
      </c>
      <c r="N43" s="2">
        <v>80707.39</v>
      </c>
      <c r="O43" s="4">
        <v>4.9572504643874997E-3</v>
      </c>
    </row>
    <row r="44" spans="2:15" x14ac:dyDescent="0.35">
      <c r="B44" s="2">
        <v>156000</v>
      </c>
      <c r="C44" t="s">
        <v>93</v>
      </c>
      <c r="D44" t="s">
        <v>94</v>
      </c>
      <c r="E44" s="3">
        <v>43487</v>
      </c>
      <c r="F44" s="2">
        <v>4.3901000000000003</v>
      </c>
      <c r="G44" s="2">
        <v>684861.43999999994</v>
      </c>
      <c r="H44" s="2">
        <v>0.5595</v>
      </c>
      <c r="I44" s="2">
        <v>87287.97</v>
      </c>
      <c r="J44" s="2">
        <v>3.16</v>
      </c>
      <c r="K44" s="2">
        <v>492960</v>
      </c>
      <c r="L44" s="2">
        <v>0.40761308000000002</v>
      </c>
      <c r="M44" s="2">
        <v>63587.64</v>
      </c>
      <c r="N44" s="2">
        <v>63587.64</v>
      </c>
      <c r="O44" s="4">
        <v>3.9057124498674202E-3</v>
      </c>
    </row>
    <row r="45" spans="2:15" x14ac:dyDescent="0.35">
      <c r="B45" s="2">
        <v>155000</v>
      </c>
      <c r="C45" t="s">
        <v>95</v>
      </c>
      <c r="D45" t="s">
        <v>96</v>
      </c>
      <c r="E45" s="3">
        <v>43465</v>
      </c>
      <c r="F45" s="2">
        <v>4.49</v>
      </c>
      <c r="G45" s="2">
        <v>695950</v>
      </c>
      <c r="H45" s="2">
        <v>0.57340000000000002</v>
      </c>
      <c r="I45" s="2">
        <v>88882.5</v>
      </c>
      <c r="J45" s="2">
        <v>26.6</v>
      </c>
      <c r="K45" s="2">
        <v>4123000</v>
      </c>
      <c r="L45" s="2">
        <v>3.4311733699999998</v>
      </c>
      <c r="M45" s="2">
        <v>531831.87</v>
      </c>
      <c r="N45" s="2">
        <v>531831.87</v>
      </c>
      <c r="O45" s="4">
        <v>3.2666448320699898E-2</v>
      </c>
    </row>
    <row r="46" spans="2:15" x14ac:dyDescent="0.35">
      <c r="B46" s="2">
        <v>72000</v>
      </c>
      <c r="C46" t="s">
        <v>97</v>
      </c>
      <c r="D46" t="s">
        <v>98</v>
      </c>
      <c r="E46" s="3">
        <v>43724</v>
      </c>
      <c r="F46" s="2">
        <v>12.932</v>
      </c>
      <c r="G46" s="2">
        <v>931102.04</v>
      </c>
      <c r="H46" s="2">
        <v>1.6540999999999999</v>
      </c>
      <c r="I46" s="2">
        <v>119097.98</v>
      </c>
      <c r="J46" s="2">
        <v>28.1</v>
      </c>
      <c r="K46" s="2">
        <v>2023200</v>
      </c>
      <c r="L46" s="2">
        <v>3.62466059</v>
      </c>
      <c r="M46" s="2">
        <v>260975.56</v>
      </c>
      <c r="N46" s="2">
        <v>260975.56</v>
      </c>
      <c r="O46" s="4">
        <v>1.60297739278124E-2</v>
      </c>
    </row>
    <row r="47" spans="2:15" x14ac:dyDescent="0.35">
      <c r="B47" s="2">
        <v>87750</v>
      </c>
      <c r="C47" t="s">
        <v>99</v>
      </c>
      <c r="D47" t="s">
        <v>100</v>
      </c>
      <c r="E47" s="3">
        <v>44196</v>
      </c>
      <c r="F47" s="2">
        <v>0</v>
      </c>
      <c r="G47" s="2">
        <v>87750</v>
      </c>
      <c r="H47" s="2">
        <v>0</v>
      </c>
      <c r="I47" s="2">
        <v>11318.05</v>
      </c>
      <c r="J47" s="2">
        <v>1</v>
      </c>
      <c r="K47" s="2">
        <v>87750</v>
      </c>
      <c r="L47" s="2">
        <v>0.12899147999999999</v>
      </c>
      <c r="M47" s="2">
        <v>11319</v>
      </c>
      <c r="N47" s="2">
        <v>11319</v>
      </c>
      <c r="O47" s="4">
        <v>6.9524138999417604E-4</v>
      </c>
    </row>
    <row r="48" spans="2:15" x14ac:dyDescent="0.35">
      <c r="B48" s="2">
        <v>216000</v>
      </c>
      <c r="C48" t="s">
        <v>101</v>
      </c>
      <c r="D48" t="s">
        <v>102</v>
      </c>
      <c r="E48" s="3">
        <v>43465</v>
      </c>
      <c r="F48" s="2">
        <v>5.59</v>
      </c>
      <c r="G48" s="2">
        <v>1207440</v>
      </c>
      <c r="H48" s="2">
        <v>0.71389999999999998</v>
      </c>
      <c r="I48" s="2">
        <v>154206.9</v>
      </c>
      <c r="J48" s="2">
        <v>5.03</v>
      </c>
      <c r="K48" s="2">
        <v>1086480</v>
      </c>
      <c r="L48" s="2">
        <v>0.64882713999999997</v>
      </c>
      <c r="M48" s="2">
        <v>140146.66</v>
      </c>
      <c r="N48" s="2">
        <v>140146.66</v>
      </c>
      <c r="O48" s="4">
        <v>8.6081596167012307E-3</v>
      </c>
    </row>
    <row r="49" spans="1:15" x14ac:dyDescent="0.35">
      <c r="B49" s="2">
        <v>438000</v>
      </c>
      <c r="C49" t="s">
        <v>103</v>
      </c>
      <c r="D49" t="s">
        <v>104</v>
      </c>
      <c r="E49" s="3">
        <v>43724</v>
      </c>
      <c r="F49" s="2">
        <v>2.9769000000000001</v>
      </c>
      <c r="G49" s="2">
        <v>1303879.74</v>
      </c>
      <c r="H49" s="2">
        <v>0.38080000000000003</v>
      </c>
      <c r="I49" s="2">
        <v>166780.26</v>
      </c>
      <c r="J49" s="2">
        <v>2.14</v>
      </c>
      <c r="K49" s="2">
        <v>937320</v>
      </c>
      <c r="L49" s="2">
        <v>0.27604177000000002</v>
      </c>
      <c r="M49" s="2">
        <v>120906.29</v>
      </c>
      <c r="N49" s="2">
        <v>120906.29</v>
      </c>
      <c r="O49" s="4">
        <v>7.4263677991553102E-3</v>
      </c>
    </row>
    <row r="50" spans="1:15" x14ac:dyDescent="0.35">
      <c r="B50" s="2">
        <v>46000</v>
      </c>
      <c r="C50" t="s">
        <v>105</v>
      </c>
      <c r="D50" t="s">
        <v>106</v>
      </c>
      <c r="E50" s="3">
        <v>43724</v>
      </c>
      <c r="F50" s="2">
        <v>26.5852</v>
      </c>
      <c r="G50" s="2">
        <v>1222917.6000000001</v>
      </c>
      <c r="H50" s="2">
        <v>3.4005000000000001</v>
      </c>
      <c r="I50" s="2">
        <v>156424.32999999999</v>
      </c>
      <c r="J50" s="2">
        <v>40.9</v>
      </c>
      <c r="K50" s="2">
        <v>1881400</v>
      </c>
      <c r="L50" s="2">
        <v>5.2757515399999999</v>
      </c>
      <c r="M50" s="2">
        <v>242684.57</v>
      </c>
      <c r="N50" s="2">
        <v>242684.57</v>
      </c>
      <c r="O50" s="4">
        <v>1.49062954127519E-2</v>
      </c>
    </row>
    <row r="51" spans="1:15" x14ac:dyDescent="0.35">
      <c r="B51" s="2">
        <v>154000</v>
      </c>
      <c r="C51" t="s">
        <v>107</v>
      </c>
      <c r="D51" t="s">
        <v>108</v>
      </c>
      <c r="E51" s="3">
        <v>43487</v>
      </c>
      <c r="F51" s="2">
        <v>7.5697999999999999</v>
      </c>
      <c r="G51" s="2">
        <v>1165750.75</v>
      </c>
      <c r="H51" s="2">
        <v>0.96479999999999999</v>
      </c>
      <c r="I51" s="2">
        <v>148578.99</v>
      </c>
      <c r="J51" s="2">
        <v>11</v>
      </c>
      <c r="K51" s="2">
        <v>1694000</v>
      </c>
      <c r="L51" s="2">
        <v>1.4189062800000001</v>
      </c>
      <c r="M51" s="2">
        <v>218511.57</v>
      </c>
      <c r="N51" s="2">
        <v>218511.57</v>
      </c>
      <c r="O51" s="4">
        <v>1.3421529080007899E-2</v>
      </c>
    </row>
    <row r="52" spans="1:15" x14ac:dyDescent="0.35">
      <c r="B52" s="2">
        <v>0</v>
      </c>
      <c r="C52" t="s">
        <v>107</v>
      </c>
      <c r="D52" t="s">
        <v>108</v>
      </c>
      <c r="E52" s="3">
        <v>44179</v>
      </c>
      <c r="F52" s="2">
        <v>0</v>
      </c>
      <c r="G52" s="2">
        <v>0</v>
      </c>
      <c r="H52" s="2">
        <v>0</v>
      </c>
      <c r="I52" s="2">
        <v>0</v>
      </c>
      <c r="J52" s="2">
        <v>1</v>
      </c>
      <c r="K52" s="2">
        <v>0</v>
      </c>
      <c r="L52" s="2">
        <v>0.15290987</v>
      </c>
      <c r="M52" s="2">
        <v>0</v>
      </c>
      <c r="N52" s="2">
        <v>5180.59</v>
      </c>
      <c r="O52" s="4">
        <v>0</v>
      </c>
    </row>
    <row r="53" spans="1:15" x14ac:dyDescent="0.35">
      <c r="B53" s="2">
        <v>144000</v>
      </c>
      <c r="C53" t="s">
        <v>109</v>
      </c>
      <c r="D53" t="s">
        <v>110</v>
      </c>
      <c r="E53" s="3">
        <v>43465</v>
      </c>
      <c r="F53" s="2">
        <v>8.01</v>
      </c>
      <c r="G53" s="2">
        <v>1153440</v>
      </c>
      <c r="H53" s="2">
        <v>1.0229999999999999</v>
      </c>
      <c r="I53" s="2">
        <v>147310.35</v>
      </c>
      <c r="J53" s="2">
        <v>5.87</v>
      </c>
      <c r="K53" s="2">
        <v>845280</v>
      </c>
      <c r="L53" s="2">
        <v>0.75717999000000002</v>
      </c>
      <c r="M53" s="2">
        <v>109033.92</v>
      </c>
      <c r="N53" s="2">
        <v>109033.92</v>
      </c>
      <c r="O53" s="4">
        <v>6.6971370348364503E-3</v>
      </c>
    </row>
    <row r="54" spans="1:15" x14ac:dyDescent="0.35">
      <c r="B54" s="2">
        <v>118000</v>
      </c>
      <c r="C54" t="s">
        <v>109</v>
      </c>
      <c r="D54" t="s">
        <v>110</v>
      </c>
      <c r="E54" s="3">
        <v>44097</v>
      </c>
      <c r="F54" s="2">
        <v>5.5260999999999996</v>
      </c>
      <c r="G54" s="2">
        <v>652080.49</v>
      </c>
      <c r="H54" s="2">
        <v>0.71299999999999997</v>
      </c>
      <c r="I54" s="2">
        <v>84138.880000000005</v>
      </c>
      <c r="J54" s="2">
        <v>5.87</v>
      </c>
      <c r="K54" s="2">
        <v>692660</v>
      </c>
      <c r="L54" s="2">
        <v>0.75717999000000002</v>
      </c>
      <c r="M54" s="2">
        <v>89347.24</v>
      </c>
      <c r="N54" s="2">
        <v>89347.24</v>
      </c>
      <c r="O54" s="4">
        <v>5.4879317368798702E-3</v>
      </c>
    </row>
    <row r="55" spans="1:15" x14ac:dyDescent="0.35">
      <c r="B55" s="2">
        <v>30800</v>
      </c>
      <c r="C55" t="s">
        <v>111</v>
      </c>
      <c r="D55" t="s">
        <v>112</v>
      </c>
      <c r="E55" s="3">
        <v>43721</v>
      </c>
      <c r="F55" s="2">
        <v>38.7791</v>
      </c>
      <c r="G55" s="2">
        <v>1194397.1100000001</v>
      </c>
      <c r="H55" s="2">
        <v>4.9584999999999999</v>
      </c>
      <c r="I55" s="2">
        <v>152721.56</v>
      </c>
      <c r="J55" s="2">
        <v>34.049999999999997</v>
      </c>
      <c r="K55" s="2">
        <v>1048740</v>
      </c>
      <c r="L55" s="2">
        <v>4.3921599000000002</v>
      </c>
      <c r="M55" s="2">
        <v>135278.51999999999</v>
      </c>
      <c r="N55" s="2">
        <v>135278.51999999999</v>
      </c>
      <c r="O55" s="4">
        <v>8.3091462391690907E-3</v>
      </c>
    </row>
    <row r="56" spans="1:15" x14ac:dyDescent="0.35">
      <c r="B56" s="2">
        <v>622000</v>
      </c>
      <c r="C56" t="s">
        <v>113</v>
      </c>
      <c r="D56" t="s">
        <v>114</v>
      </c>
      <c r="E56" s="3">
        <v>43938</v>
      </c>
      <c r="F56" s="2">
        <v>2.081</v>
      </c>
      <c r="G56" s="2">
        <v>1294358.07</v>
      </c>
      <c r="H56" s="2">
        <v>0.26850000000000002</v>
      </c>
      <c r="I56" s="2">
        <v>167003.17000000001</v>
      </c>
      <c r="J56" s="2">
        <v>1.65</v>
      </c>
      <c r="K56" s="2">
        <v>1026300</v>
      </c>
      <c r="L56" s="2">
        <v>0.21283594</v>
      </c>
      <c r="M56" s="2">
        <v>132383.96</v>
      </c>
      <c r="N56" s="2">
        <v>132383.96</v>
      </c>
      <c r="O56" s="4">
        <v>8.1313550988014304E-3</v>
      </c>
    </row>
    <row r="57" spans="1:15" x14ac:dyDescent="0.35">
      <c r="B57" s="2">
        <v>88000</v>
      </c>
      <c r="C57" t="s">
        <v>115</v>
      </c>
      <c r="D57" t="s">
        <v>116</v>
      </c>
      <c r="E57" s="3">
        <v>44097</v>
      </c>
      <c r="F57" s="2">
        <v>13.8977</v>
      </c>
      <c r="G57" s="2">
        <v>1222998.54</v>
      </c>
      <c r="H57" s="2">
        <v>1.7931999999999999</v>
      </c>
      <c r="I57" s="2">
        <v>157805.25</v>
      </c>
      <c r="J57" s="2">
        <v>18.7</v>
      </c>
      <c r="K57" s="2">
        <v>1645600</v>
      </c>
      <c r="L57" s="2">
        <v>2.4121406799999998</v>
      </c>
      <c r="M57" s="2">
        <v>212268.38</v>
      </c>
      <c r="N57" s="2">
        <v>212268.38</v>
      </c>
      <c r="O57" s="4">
        <v>1.30380566801848E-2</v>
      </c>
    </row>
    <row r="58" spans="1:15" x14ac:dyDescent="0.35">
      <c r="B58" s="2">
        <v>148000</v>
      </c>
      <c r="C58" t="s">
        <v>117</v>
      </c>
      <c r="D58" t="s">
        <v>118</v>
      </c>
      <c r="E58" s="3">
        <v>43483</v>
      </c>
      <c r="F58" s="2">
        <v>7.6416000000000004</v>
      </c>
      <c r="G58" s="2">
        <v>1130958.06</v>
      </c>
      <c r="H58" s="2">
        <v>0.97409999999999997</v>
      </c>
      <c r="I58" s="2">
        <v>144173.94</v>
      </c>
      <c r="J58" s="2">
        <v>6.55</v>
      </c>
      <c r="K58" s="2">
        <v>969400</v>
      </c>
      <c r="L58" s="2">
        <v>0.84489418999999999</v>
      </c>
      <c r="M58" s="2">
        <v>125044.34</v>
      </c>
      <c r="N58" s="2">
        <v>125044.34</v>
      </c>
      <c r="O58" s="4">
        <v>7.6805372164064304E-3</v>
      </c>
    </row>
    <row r="59" spans="1:15" x14ac:dyDescent="0.35">
      <c r="B59" s="2">
        <v>58600</v>
      </c>
      <c r="C59" t="s">
        <v>119</v>
      </c>
      <c r="D59" t="s">
        <v>120</v>
      </c>
      <c r="E59" s="3">
        <v>44097</v>
      </c>
      <c r="F59" s="2">
        <v>27.016500000000001</v>
      </c>
      <c r="G59" s="2">
        <v>1583163.98</v>
      </c>
      <c r="H59" s="2">
        <v>3.4860000000000002</v>
      </c>
      <c r="I59" s="2">
        <v>204277.91</v>
      </c>
      <c r="J59" s="2">
        <v>33.799999999999997</v>
      </c>
      <c r="K59" s="2">
        <v>1980680</v>
      </c>
      <c r="L59" s="2">
        <v>4.3599120300000003</v>
      </c>
      <c r="M59" s="2">
        <v>255490.84</v>
      </c>
      <c r="N59" s="2">
        <v>255490.84</v>
      </c>
      <c r="O59" s="4">
        <v>1.56928886591024E-2</v>
      </c>
    </row>
    <row r="60" spans="1:15" x14ac:dyDescent="0.35">
      <c r="A60" s="1" t="s">
        <v>121</v>
      </c>
      <c r="B60" s="5" t="s">
        <v>122</v>
      </c>
      <c r="C60" s="1"/>
      <c r="D60" s="1"/>
      <c r="E60" s="1"/>
      <c r="F60" s="5"/>
      <c r="G60" s="5" t="s">
        <v>123</v>
      </c>
      <c r="H60" s="5"/>
      <c r="I60" s="5" t="s">
        <v>124</v>
      </c>
      <c r="J60" s="5"/>
      <c r="K60" s="5" t="s">
        <v>125</v>
      </c>
      <c r="L60" s="5"/>
      <c r="M60" s="5" t="s">
        <v>126</v>
      </c>
      <c r="N60" s="5" t="s">
        <v>127</v>
      </c>
      <c r="O60" s="5" t="s">
        <v>128</v>
      </c>
    </row>
    <row r="61" spans="1:15" x14ac:dyDescent="0.35">
      <c r="A61" t="s">
        <v>129</v>
      </c>
      <c r="B61" s="2">
        <v>231500</v>
      </c>
      <c r="C61" t="s">
        <v>130</v>
      </c>
      <c r="D61" t="s">
        <v>131</v>
      </c>
      <c r="E61" s="3">
        <v>43494</v>
      </c>
      <c r="F61" s="2">
        <v>513.96590000000003</v>
      </c>
      <c r="G61" s="2">
        <v>118983109.84</v>
      </c>
      <c r="H61" s="2">
        <v>3.6499999999999998E-2</v>
      </c>
      <c r="I61" s="2">
        <v>8444.5</v>
      </c>
      <c r="J61" s="2">
        <v>1100</v>
      </c>
      <c r="K61" s="2">
        <v>254650000</v>
      </c>
      <c r="L61" s="2">
        <v>7.8291810000000003E-2</v>
      </c>
      <c r="M61" s="2">
        <v>18124.560000000001</v>
      </c>
      <c r="N61" s="2">
        <v>18124.560000000001</v>
      </c>
      <c r="O61" s="4">
        <v>1.11325596673141E-3</v>
      </c>
    </row>
    <row r="62" spans="1:15" x14ac:dyDescent="0.35">
      <c r="B62" s="2">
        <v>863500</v>
      </c>
      <c r="C62" t="s">
        <v>130</v>
      </c>
      <c r="D62" t="s">
        <v>131</v>
      </c>
      <c r="E62" s="3">
        <v>43495</v>
      </c>
      <c r="F62" s="2">
        <v>519.80330000000004</v>
      </c>
      <c r="G62" s="2">
        <v>448850120</v>
      </c>
      <c r="H62" s="2">
        <v>3.6799999999999999E-2</v>
      </c>
      <c r="I62" s="2">
        <v>31777.02</v>
      </c>
      <c r="J62" s="2">
        <v>1100</v>
      </c>
      <c r="K62" s="2">
        <v>949849999.99999905</v>
      </c>
      <c r="L62" s="2">
        <v>7.8291810000000003E-2</v>
      </c>
      <c r="M62" s="2">
        <v>67604.98</v>
      </c>
      <c r="N62" s="2">
        <v>67604.98</v>
      </c>
      <c r="O62" s="4">
        <v>4.1524675559438499E-3</v>
      </c>
    </row>
    <row r="63" spans="1:15" x14ac:dyDescent="0.35">
      <c r="B63" s="2">
        <v>2743900</v>
      </c>
      <c r="C63" t="s">
        <v>130</v>
      </c>
      <c r="D63" t="s">
        <v>131</v>
      </c>
      <c r="E63" s="3">
        <v>43921</v>
      </c>
      <c r="F63" s="2">
        <v>660.11410000000001</v>
      </c>
      <c r="G63" s="2">
        <v>1811287054</v>
      </c>
      <c r="H63" s="2">
        <v>4.0500000000000001E-2</v>
      </c>
      <c r="I63" s="2">
        <v>111053.77</v>
      </c>
      <c r="J63" s="2">
        <v>1100</v>
      </c>
      <c r="K63" s="2">
        <v>3018290000</v>
      </c>
      <c r="L63" s="2">
        <v>7.8291810000000003E-2</v>
      </c>
      <c r="M63" s="2">
        <v>214824.91</v>
      </c>
      <c r="N63" s="2">
        <v>214824.91</v>
      </c>
      <c r="O63" s="4">
        <v>1.3195085169518001E-2</v>
      </c>
    </row>
    <row r="64" spans="1:15" x14ac:dyDescent="0.35">
      <c r="B64" s="2">
        <v>61800</v>
      </c>
      <c r="C64" t="s">
        <v>132</v>
      </c>
      <c r="D64" t="s">
        <v>133</v>
      </c>
      <c r="E64" s="3">
        <v>43938</v>
      </c>
      <c r="F64" s="2">
        <v>46070.501400000001</v>
      </c>
      <c r="G64" s="2">
        <v>2847156987.6199999</v>
      </c>
      <c r="H64" s="2">
        <v>2.9857999999999998</v>
      </c>
      <c r="I64" s="2">
        <v>184520.87</v>
      </c>
      <c r="J64" s="2">
        <v>41000</v>
      </c>
      <c r="K64" s="2">
        <v>2533799999.99999</v>
      </c>
      <c r="L64" s="2">
        <v>2.9181494699999999</v>
      </c>
      <c r="M64" s="2">
        <v>180341.64</v>
      </c>
      <c r="N64" s="2">
        <v>180341.64</v>
      </c>
      <c r="O64" s="4">
        <v>1.10770361752301E-2</v>
      </c>
    </row>
    <row r="65" spans="1:15" x14ac:dyDescent="0.35">
      <c r="B65" s="2">
        <v>258700</v>
      </c>
      <c r="C65" t="s">
        <v>134</v>
      </c>
      <c r="D65" t="s">
        <v>135</v>
      </c>
      <c r="E65" s="3">
        <v>44097</v>
      </c>
      <c r="F65" s="2">
        <v>7479.6882999999998</v>
      </c>
      <c r="G65" s="2">
        <v>1934995374</v>
      </c>
      <c r="H65" s="2">
        <v>0.50490000000000002</v>
      </c>
      <c r="I65" s="2">
        <v>130610.56</v>
      </c>
      <c r="J65" s="2">
        <v>6850</v>
      </c>
      <c r="K65" s="2">
        <v>1772095000</v>
      </c>
      <c r="L65" s="2">
        <v>0.48754448</v>
      </c>
      <c r="M65" s="2">
        <v>126127.76</v>
      </c>
      <c r="N65" s="2">
        <v>126127.76</v>
      </c>
      <c r="O65" s="4">
        <v>7.7470835921240296E-3</v>
      </c>
    </row>
    <row r="66" spans="1:15" x14ac:dyDescent="0.35">
      <c r="B66" s="2">
        <v>927200</v>
      </c>
      <c r="C66" t="s">
        <v>136</v>
      </c>
      <c r="D66" t="s">
        <v>137</v>
      </c>
      <c r="E66" s="3">
        <v>43921</v>
      </c>
      <c r="F66" s="2">
        <v>3214.9126000000001</v>
      </c>
      <c r="G66" s="2">
        <v>2980866954.4200001</v>
      </c>
      <c r="H66" s="2">
        <v>0.1971</v>
      </c>
      <c r="I66" s="2">
        <v>182763.15</v>
      </c>
      <c r="J66" s="2">
        <v>3310</v>
      </c>
      <c r="K66" s="2">
        <v>3069032000</v>
      </c>
      <c r="L66" s="2">
        <v>0.23558719</v>
      </c>
      <c r="M66" s="2">
        <v>218436.44</v>
      </c>
      <c r="N66" s="2">
        <v>218436.44</v>
      </c>
      <c r="O66" s="4">
        <v>1.34169144068362E-2</v>
      </c>
    </row>
    <row r="67" spans="1:15" x14ac:dyDescent="0.35">
      <c r="A67" s="1" t="s">
        <v>138</v>
      </c>
      <c r="B67" s="5" t="s">
        <v>139</v>
      </c>
      <c r="C67" s="1"/>
      <c r="D67" s="1"/>
      <c r="E67" s="1"/>
      <c r="F67" s="5"/>
      <c r="G67" s="5" t="s">
        <v>140</v>
      </c>
      <c r="H67" s="5"/>
      <c r="I67" s="5" t="s">
        <v>141</v>
      </c>
      <c r="J67" s="5"/>
      <c r="K67" s="5" t="s">
        <v>142</v>
      </c>
      <c r="L67" s="5"/>
      <c r="M67" s="5" t="s">
        <v>143</v>
      </c>
      <c r="N67" s="5" t="s">
        <v>143</v>
      </c>
      <c r="O67" s="5" t="s">
        <v>144</v>
      </c>
    </row>
    <row r="68" spans="1:15" x14ac:dyDescent="0.35">
      <c r="A68" t="s">
        <v>145</v>
      </c>
      <c r="B68" s="2">
        <v>669</v>
      </c>
      <c r="C68" t="s">
        <v>146</v>
      </c>
      <c r="D68" t="s">
        <v>147</v>
      </c>
      <c r="E68" s="3">
        <v>43724</v>
      </c>
      <c r="F68" s="2">
        <v>95277.1927</v>
      </c>
      <c r="G68" s="2">
        <v>63740441.920000002</v>
      </c>
      <c r="H68" s="2">
        <v>80.535200000000003</v>
      </c>
      <c r="I68" s="2">
        <v>53878.06</v>
      </c>
      <c r="J68" s="2">
        <v>159300</v>
      </c>
      <c r="K68" s="2">
        <v>106571700</v>
      </c>
      <c r="L68" s="2">
        <v>146.64457332000001</v>
      </c>
      <c r="M68" s="2">
        <v>98105.22</v>
      </c>
      <c r="N68" s="2">
        <v>98105.22</v>
      </c>
      <c r="O68" s="4">
        <v>6.0258688504712804E-3</v>
      </c>
    </row>
    <row r="69" spans="1:15" x14ac:dyDescent="0.35">
      <c r="B69" s="2">
        <v>1215</v>
      </c>
      <c r="C69" t="s">
        <v>146</v>
      </c>
      <c r="D69" t="s">
        <v>147</v>
      </c>
      <c r="E69" s="3">
        <v>43725</v>
      </c>
      <c r="F69" s="2">
        <v>95412.288100000005</v>
      </c>
      <c r="G69" s="2">
        <v>115925930</v>
      </c>
      <c r="H69" s="2">
        <v>80.134600000000006</v>
      </c>
      <c r="I69" s="2">
        <v>97363.57</v>
      </c>
      <c r="J69" s="2">
        <v>159300</v>
      </c>
      <c r="K69" s="2">
        <v>193549500</v>
      </c>
      <c r="L69" s="2">
        <v>146.64457332000001</v>
      </c>
      <c r="M69" s="2">
        <v>178173.16</v>
      </c>
      <c r="N69" s="2">
        <v>178173.16</v>
      </c>
      <c r="O69" s="4">
        <v>1.09438426908786E-2</v>
      </c>
    </row>
    <row r="70" spans="1:15" x14ac:dyDescent="0.35">
      <c r="B70" s="2">
        <v>0</v>
      </c>
      <c r="C70" t="s">
        <v>146</v>
      </c>
      <c r="D70" t="s">
        <v>147</v>
      </c>
      <c r="E70" s="3">
        <v>44194</v>
      </c>
      <c r="F70" s="2">
        <v>0</v>
      </c>
      <c r="G70" s="2">
        <v>0</v>
      </c>
      <c r="H70" s="2">
        <v>0</v>
      </c>
      <c r="I70" s="2">
        <v>0</v>
      </c>
      <c r="J70" s="2">
        <v>1</v>
      </c>
      <c r="K70" s="2">
        <v>0</v>
      </c>
      <c r="L70" s="2">
        <v>9.2055999999999995E-4</v>
      </c>
      <c r="M70" s="2">
        <v>0</v>
      </c>
      <c r="N70" s="2">
        <v>2601.4899999999998</v>
      </c>
      <c r="O70" s="4">
        <v>0</v>
      </c>
    </row>
    <row r="71" spans="1:15" x14ac:dyDescent="0.35">
      <c r="B71" s="2">
        <v>4791</v>
      </c>
      <c r="C71" t="s">
        <v>148</v>
      </c>
      <c r="D71" t="s">
        <v>149</v>
      </c>
      <c r="E71" s="3">
        <v>44097</v>
      </c>
      <c r="F71" s="2">
        <v>37045.292800000003</v>
      </c>
      <c r="G71" s="2">
        <v>177483998</v>
      </c>
      <c r="H71" s="2">
        <v>31.816299999999998</v>
      </c>
      <c r="I71" s="2">
        <v>152431.82999999999</v>
      </c>
      <c r="J71" s="2">
        <v>43700</v>
      </c>
      <c r="K71" s="2">
        <v>209366700</v>
      </c>
      <c r="L71" s="2">
        <v>40.22829789</v>
      </c>
      <c r="M71" s="2">
        <v>192733.78</v>
      </c>
      <c r="N71" s="2">
        <v>192733.78</v>
      </c>
      <c r="O71" s="4">
        <v>1.1838192517539699E-2</v>
      </c>
    </row>
    <row r="72" spans="1:15" x14ac:dyDescent="0.35">
      <c r="B72" s="2">
        <v>0</v>
      </c>
      <c r="C72" t="s">
        <v>148</v>
      </c>
      <c r="D72" t="s">
        <v>149</v>
      </c>
      <c r="E72" s="3">
        <v>44194</v>
      </c>
      <c r="F72" s="2">
        <v>0</v>
      </c>
      <c r="G72" s="2">
        <v>0</v>
      </c>
      <c r="H72" s="2">
        <v>0</v>
      </c>
      <c r="I72" s="2">
        <v>0</v>
      </c>
      <c r="J72" s="2">
        <v>1</v>
      </c>
      <c r="K72" s="2">
        <v>0</v>
      </c>
      <c r="L72" s="2">
        <v>9.2055999999999995E-4</v>
      </c>
      <c r="M72" s="2">
        <v>0</v>
      </c>
      <c r="N72" s="2">
        <v>965.87</v>
      </c>
      <c r="O72" s="4">
        <v>0</v>
      </c>
    </row>
    <row r="73" spans="1:15" x14ac:dyDescent="0.35">
      <c r="B73" s="2">
        <v>1474</v>
      </c>
      <c r="C73" t="s">
        <v>150</v>
      </c>
      <c r="D73" t="s">
        <v>151</v>
      </c>
      <c r="E73" s="3">
        <v>43938</v>
      </c>
      <c r="F73" s="2">
        <v>104895.65300000001</v>
      </c>
      <c r="G73" s="2">
        <v>154616192.56</v>
      </c>
      <c r="H73" s="2">
        <v>86.121200000000002</v>
      </c>
      <c r="I73" s="2">
        <v>126942.69</v>
      </c>
      <c r="J73" s="2">
        <v>184000</v>
      </c>
      <c r="K73" s="2">
        <v>271216000</v>
      </c>
      <c r="L73" s="2">
        <v>169.38230691000001</v>
      </c>
      <c r="M73" s="2">
        <v>249669.52</v>
      </c>
      <c r="N73" s="2">
        <v>249669.52</v>
      </c>
      <c r="O73" s="4">
        <v>1.5335328573547E-2</v>
      </c>
    </row>
    <row r="74" spans="1:15" x14ac:dyDescent="0.35">
      <c r="B74" s="2">
        <v>0</v>
      </c>
      <c r="C74" t="s">
        <v>150</v>
      </c>
      <c r="D74" t="s">
        <v>151</v>
      </c>
      <c r="E74" s="3">
        <v>44194</v>
      </c>
      <c r="F74" s="2">
        <v>0</v>
      </c>
      <c r="G74" s="2">
        <v>0</v>
      </c>
      <c r="H74" s="2">
        <v>0</v>
      </c>
      <c r="I74" s="2">
        <v>0</v>
      </c>
      <c r="J74" s="2">
        <v>1</v>
      </c>
      <c r="K74" s="2">
        <v>0</v>
      </c>
      <c r="L74" s="2">
        <v>9.2055999999999995E-4</v>
      </c>
      <c r="M74" s="2">
        <v>0</v>
      </c>
      <c r="N74" s="2">
        <v>4749.1499999999996</v>
      </c>
      <c r="O74" s="4">
        <v>0</v>
      </c>
    </row>
    <row r="75" spans="1:15" x14ac:dyDescent="0.35">
      <c r="B75" s="2">
        <v>10749</v>
      </c>
      <c r="C75" t="s">
        <v>152</v>
      </c>
      <c r="D75" t="s">
        <v>153</v>
      </c>
      <c r="E75" s="3">
        <v>43921</v>
      </c>
      <c r="F75" s="2">
        <v>20075.027099999999</v>
      </c>
      <c r="G75" s="2">
        <v>215786466.06</v>
      </c>
      <c r="H75" s="2">
        <v>16.4908</v>
      </c>
      <c r="I75" s="2">
        <v>177259.19</v>
      </c>
      <c r="J75" s="2">
        <v>24000</v>
      </c>
      <c r="K75" s="2">
        <v>257976000</v>
      </c>
      <c r="L75" s="2">
        <v>22.093344380000001</v>
      </c>
      <c r="M75" s="2">
        <v>237481.36</v>
      </c>
      <c r="N75" s="2">
        <v>237481.36</v>
      </c>
      <c r="O75" s="4">
        <v>1.45867011948147E-2</v>
      </c>
    </row>
    <row r="76" spans="1:15" x14ac:dyDescent="0.35">
      <c r="B76" s="2">
        <v>0</v>
      </c>
      <c r="C76" t="s">
        <v>152</v>
      </c>
      <c r="D76" t="s">
        <v>153</v>
      </c>
      <c r="E76" s="3">
        <v>44194</v>
      </c>
      <c r="F76" s="2">
        <v>0</v>
      </c>
      <c r="G76" s="2">
        <v>0</v>
      </c>
      <c r="H76" s="2">
        <v>0</v>
      </c>
      <c r="I76" s="2">
        <v>0</v>
      </c>
      <c r="J76" s="2">
        <v>1</v>
      </c>
      <c r="K76" s="2">
        <v>0</v>
      </c>
      <c r="L76" s="2">
        <v>9.2055999999999995E-4</v>
      </c>
      <c r="M76" s="2">
        <v>0</v>
      </c>
      <c r="N76" s="2">
        <v>10884.56</v>
      </c>
      <c r="O76" s="4">
        <v>0</v>
      </c>
    </row>
    <row r="77" spans="1:15" x14ac:dyDescent="0.35">
      <c r="B77" s="2">
        <v>2715</v>
      </c>
      <c r="C77" t="s">
        <v>154</v>
      </c>
      <c r="D77" t="s">
        <v>155</v>
      </c>
      <c r="E77" s="3">
        <v>43724</v>
      </c>
      <c r="F77" s="2">
        <v>101947.1796</v>
      </c>
      <c r="G77" s="2">
        <v>276786592.67000002</v>
      </c>
      <c r="H77" s="2">
        <v>86.173199999999994</v>
      </c>
      <c r="I77" s="2">
        <v>233960.18</v>
      </c>
      <c r="J77" s="2">
        <v>83100</v>
      </c>
      <c r="K77" s="2">
        <v>225616499.99999899</v>
      </c>
      <c r="L77" s="2">
        <v>76.498204920000006</v>
      </c>
      <c r="M77" s="2">
        <v>207692.63</v>
      </c>
      <c r="N77" s="2">
        <v>207692.63</v>
      </c>
      <c r="O77" s="4">
        <v>1.2757002630333599E-2</v>
      </c>
    </row>
    <row r="78" spans="1:15" x14ac:dyDescent="0.35">
      <c r="B78" s="2">
        <v>0</v>
      </c>
      <c r="C78" t="s">
        <v>154</v>
      </c>
      <c r="D78" t="s">
        <v>155</v>
      </c>
      <c r="E78" s="3">
        <v>44194</v>
      </c>
      <c r="F78" s="2">
        <v>0</v>
      </c>
      <c r="G78" s="2">
        <v>0</v>
      </c>
      <c r="H78" s="2">
        <v>0</v>
      </c>
      <c r="I78" s="2">
        <v>0</v>
      </c>
      <c r="J78" s="2">
        <v>1</v>
      </c>
      <c r="K78" s="2">
        <v>0</v>
      </c>
      <c r="L78" s="2">
        <v>9.2055999999999995E-4</v>
      </c>
      <c r="M78" s="2">
        <v>0</v>
      </c>
      <c r="N78" s="2">
        <v>10996.96</v>
      </c>
      <c r="O78" s="4">
        <v>0</v>
      </c>
    </row>
    <row r="79" spans="1:15" x14ac:dyDescent="0.35">
      <c r="B79" s="2">
        <v>955</v>
      </c>
      <c r="C79" t="s">
        <v>156</v>
      </c>
      <c r="D79" t="s">
        <v>157</v>
      </c>
      <c r="E79" s="3">
        <v>43921</v>
      </c>
      <c r="F79" s="2">
        <v>150993.55249999999</v>
      </c>
      <c r="G79" s="2">
        <v>144198842.66</v>
      </c>
      <c r="H79" s="2">
        <v>124.0346</v>
      </c>
      <c r="I79" s="2">
        <v>118453.07</v>
      </c>
      <c r="J79" s="2">
        <v>187500</v>
      </c>
      <c r="K79" s="2">
        <v>179062499.99999899</v>
      </c>
      <c r="L79" s="2">
        <v>172.60425297</v>
      </c>
      <c r="M79" s="2">
        <v>164837.06</v>
      </c>
      <c r="N79" s="2">
        <v>164837.06</v>
      </c>
      <c r="O79" s="4">
        <v>1.01247059560874E-2</v>
      </c>
    </row>
    <row r="80" spans="1:15" x14ac:dyDescent="0.35">
      <c r="B80" s="2">
        <v>0</v>
      </c>
      <c r="C80" t="s">
        <v>156</v>
      </c>
      <c r="D80" t="s">
        <v>157</v>
      </c>
      <c r="E80" s="3">
        <v>44194</v>
      </c>
      <c r="F80" s="2">
        <v>0</v>
      </c>
      <c r="G80" s="2">
        <v>0</v>
      </c>
      <c r="H80" s="2">
        <v>0</v>
      </c>
      <c r="I80" s="2">
        <v>0</v>
      </c>
      <c r="J80" s="2">
        <v>1</v>
      </c>
      <c r="K80" s="2">
        <v>0</v>
      </c>
      <c r="L80" s="2">
        <v>9.2055999999999995E-4</v>
      </c>
      <c r="M80" s="2">
        <v>0</v>
      </c>
      <c r="N80" s="2">
        <v>7472.61</v>
      </c>
      <c r="O80" s="4">
        <v>0</v>
      </c>
    </row>
    <row r="81" spans="1:15" x14ac:dyDescent="0.35">
      <c r="B81" s="2">
        <v>0</v>
      </c>
      <c r="C81" t="s">
        <v>158</v>
      </c>
      <c r="D81" t="s">
        <v>159</v>
      </c>
      <c r="E81" s="3"/>
      <c r="F81" s="2">
        <v>0</v>
      </c>
      <c r="G81" s="2">
        <v>0</v>
      </c>
      <c r="H81" s="2">
        <v>0</v>
      </c>
      <c r="I81" s="2">
        <v>0</v>
      </c>
      <c r="J81" s="2">
        <v>1</v>
      </c>
      <c r="K81" s="2">
        <v>0</v>
      </c>
      <c r="L81" s="2">
        <v>9.2055999999999995E-4</v>
      </c>
      <c r="M81" s="2">
        <v>0</v>
      </c>
      <c r="N81" s="2">
        <v>0</v>
      </c>
      <c r="O81" s="4">
        <v>0</v>
      </c>
    </row>
    <row r="82" spans="1:15" x14ac:dyDescent="0.35">
      <c r="A82" s="1" t="s">
        <v>160</v>
      </c>
      <c r="B82" s="5" t="s">
        <v>161</v>
      </c>
      <c r="C82" s="1"/>
      <c r="D82" s="1"/>
      <c r="E82" s="1"/>
      <c r="F82" s="5"/>
      <c r="G82" s="5" t="s">
        <v>162</v>
      </c>
      <c r="H82" s="5"/>
      <c r="I82" s="5" t="s">
        <v>163</v>
      </c>
      <c r="J82" s="5"/>
      <c r="K82" s="5" t="s">
        <v>164</v>
      </c>
      <c r="L82" s="5"/>
      <c r="M82" s="5" t="s">
        <v>165</v>
      </c>
      <c r="N82" s="5" t="s">
        <v>166</v>
      </c>
      <c r="O82" s="5" t="s">
        <v>167</v>
      </c>
    </row>
    <row r="83" spans="1:15" x14ac:dyDescent="0.35">
      <c r="A83" t="s">
        <v>168</v>
      </c>
      <c r="B83" s="2">
        <v>92090</v>
      </c>
      <c r="C83" t="s">
        <v>169</v>
      </c>
      <c r="D83" t="s">
        <v>170</v>
      </c>
      <c r="E83" s="3">
        <v>43921</v>
      </c>
      <c r="F83" s="2">
        <v>35.095599999999997</v>
      </c>
      <c r="G83" s="2">
        <v>3231955.4</v>
      </c>
      <c r="H83" s="2">
        <v>1.4794</v>
      </c>
      <c r="I83" s="2">
        <v>136240.09</v>
      </c>
      <c r="J83" s="2">
        <v>43.24</v>
      </c>
      <c r="K83" s="2">
        <v>3981971.6</v>
      </c>
      <c r="L83" s="2">
        <v>2.1729189199999999</v>
      </c>
      <c r="M83" s="2">
        <v>200104.1</v>
      </c>
      <c r="N83" s="2">
        <v>200104.1</v>
      </c>
      <c r="O83" s="4">
        <v>1.22908960709898E-2</v>
      </c>
    </row>
    <row r="84" spans="1:15" x14ac:dyDescent="0.35">
      <c r="B84" s="2">
        <v>29419</v>
      </c>
      <c r="C84" t="s">
        <v>171</v>
      </c>
      <c r="D84" t="s">
        <v>172</v>
      </c>
      <c r="E84" s="3">
        <v>44096</v>
      </c>
      <c r="F84" s="2">
        <v>56.148000000000003</v>
      </c>
      <c r="G84" s="2">
        <v>1651817.5</v>
      </c>
      <c r="H84" s="2">
        <v>2.5878000000000001</v>
      </c>
      <c r="I84" s="2">
        <v>76129.39</v>
      </c>
      <c r="J84" s="2">
        <v>84.12</v>
      </c>
      <c r="K84" s="2">
        <v>2474726.27999999</v>
      </c>
      <c r="L84" s="2">
        <v>4.2272418900000002</v>
      </c>
      <c r="M84" s="2">
        <v>124361.23</v>
      </c>
      <c r="N84" s="2">
        <v>124361.23</v>
      </c>
      <c r="O84" s="4">
        <v>7.6385788856423199E-3</v>
      </c>
    </row>
    <row r="85" spans="1:15" x14ac:dyDescent="0.35">
      <c r="A85" s="1" t="s">
        <v>173</v>
      </c>
      <c r="B85" s="5" t="s">
        <v>174</v>
      </c>
      <c r="C85" s="1"/>
      <c r="D85" s="1"/>
      <c r="E85" s="1"/>
      <c r="F85" s="5"/>
      <c r="G85" s="5" t="s">
        <v>175</v>
      </c>
      <c r="H85" s="5"/>
      <c r="I85" s="5" t="s">
        <v>176</v>
      </c>
      <c r="J85" s="5"/>
      <c r="K85" s="5" t="s">
        <v>177</v>
      </c>
      <c r="L85" s="5"/>
      <c r="M85" s="5" t="s">
        <v>178</v>
      </c>
      <c r="N85" s="5" t="s">
        <v>178</v>
      </c>
      <c r="O85" s="5" t="s">
        <v>179</v>
      </c>
    </row>
    <row r="86" spans="1:15" x14ac:dyDescent="0.35">
      <c r="A86" t="s">
        <v>180</v>
      </c>
      <c r="B86" s="2">
        <v>179200</v>
      </c>
      <c r="C86" t="s">
        <v>181</v>
      </c>
      <c r="D86" t="s">
        <v>182</v>
      </c>
      <c r="E86" s="3">
        <v>43483</v>
      </c>
      <c r="F86" s="2">
        <v>4.5164999999999997</v>
      </c>
      <c r="G86" s="2">
        <v>809357.39</v>
      </c>
      <c r="H86" s="2">
        <v>1.0989</v>
      </c>
      <c r="I86" s="2">
        <v>196923.94</v>
      </c>
      <c r="J86" s="2">
        <v>3.65</v>
      </c>
      <c r="K86" s="2">
        <v>654080</v>
      </c>
      <c r="L86" s="2">
        <v>0.90739590000000003</v>
      </c>
      <c r="M86" s="2">
        <v>162605.34</v>
      </c>
      <c r="N86" s="2">
        <v>162605.34</v>
      </c>
      <c r="O86" s="4">
        <v>9.9876281122074102E-3</v>
      </c>
    </row>
    <row r="87" spans="1:15" x14ac:dyDescent="0.35">
      <c r="B87" s="2">
        <v>41500</v>
      </c>
      <c r="C87" t="s">
        <v>181</v>
      </c>
      <c r="D87" t="s">
        <v>182</v>
      </c>
      <c r="E87" s="3">
        <v>44097</v>
      </c>
      <c r="F87" s="2">
        <v>3.0171000000000001</v>
      </c>
      <c r="G87" s="2">
        <v>125208.22</v>
      </c>
      <c r="H87" s="2">
        <v>0.72619999999999996</v>
      </c>
      <c r="I87" s="2">
        <v>30137.98</v>
      </c>
      <c r="J87" s="2">
        <v>3.65</v>
      </c>
      <c r="K87" s="2">
        <v>151475</v>
      </c>
      <c r="L87" s="2">
        <v>0.90739590000000003</v>
      </c>
      <c r="M87" s="2">
        <v>37656.93</v>
      </c>
      <c r="N87" s="2">
        <v>37656.93</v>
      </c>
      <c r="O87" s="4">
        <v>2.31298315717938E-3</v>
      </c>
    </row>
    <row r="88" spans="1:15" x14ac:dyDescent="0.35">
      <c r="B88" s="2">
        <v>62800</v>
      </c>
      <c r="C88" t="s">
        <v>181</v>
      </c>
      <c r="D88" t="s">
        <v>182</v>
      </c>
      <c r="E88" s="3">
        <v>44098</v>
      </c>
      <c r="F88" s="2">
        <v>2.9872000000000001</v>
      </c>
      <c r="G88" s="2">
        <v>187594.2</v>
      </c>
      <c r="H88" s="2">
        <v>0.71660000000000001</v>
      </c>
      <c r="I88" s="2">
        <v>45002.81</v>
      </c>
      <c r="J88" s="2">
        <v>3.65</v>
      </c>
      <c r="K88" s="2">
        <v>229220</v>
      </c>
      <c r="L88" s="2">
        <v>0.90739590000000003</v>
      </c>
      <c r="M88" s="2">
        <v>56984.46</v>
      </c>
      <c r="N88" s="2">
        <v>56984.46</v>
      </c>
      <c r="O88" s="4">
        <v>3.50012856069154E-3</v>
      </c>
    </row>
    <row r="89" spans="1:15" x14ac:dyDescent="0.35">
      <c r="B89" s="2">
        <v>173900</v>
      </c>
      <c r="C89" t="s">
        <v>183</v>
      </c>
      <c r="D89" t="s">
        <v>184</v>
      </c>
      <c r="E89" s="3">
        <v>43493</v>
      </c>
      <c r="F89" s="2">
        <v>3.8959000000000001</v>
      </c>
      <c r="G89" s="2">
        <v>677496.83</v>
      </c>
      <c r="H89" s="2">
        <v>0.94840000000000002</v>
      </c>
      <c r="I89" s="2">
        <v>164921.32999999999</v>
      </c>
      <c r="J89" s="2">
        <v>4.26</v>
      </c>
      <c r="K89" s="2">
        <v>740814</v>
      </c>
      <c r="L89" s="2">
        <v>1.05904288</v>
      </c>
      <c r="M89" s="2">
        <v>184167.56</v>
      </c>
      <c r="N89" s="2">
        <v>184167.56</v>
      </c>
      <c r="O89" s="4">
        <v>1.13120337844541E-2</v>
      </c>
    </row>
    <row r="90" spans="1:15" x14ac:dyDescent="0.35">
      <c r="B90" s="2">
        <v>0</v>
      </c>
      <c r="C90" t="s">
        <v>183</v>
      </c>
      <c r="D90" t="s">
        <v>184</v>
      </c>
      <c r="E90" s="3">
        <v>44186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0.24860162</v>
      </c>
      <c r="M90" s="2">
        <v>0</v>
      </c>
      <c r="N90" s="2">
        <v>5447.21</v>
      </c>
      <c r="O90" s="4">
        <v>0</v>
      </c>
    </row>
    <row r="91" spans="1:15" x14ac:dyDescent="0.35">
      <c r="B91" s="2">
        <v>211300</v>
      </c>
      <c r="C91" t="s">
        <v>185</v>
      </c>
      <c r="D91" t="s">
        <v>186</v>
      </c>
      <c r="E91" s="3">
        <v>43921</v>
      </c>
      <c r="F91" s="2">
        <v>3.7193999999999998</v>
      </c>
      <c r="G91" s="2">
        <v>785901.18</v>
      </c>
      <c r="H91" s="2">
        <v>0.86099999999999999</v>
      </c>
      <c r="I91" s="2">
        <v>181921.57</v>
      </c>
      <c r="J91" s="2">
        <v>4.46</v>
      </c>
      <c r="K91" s="2">
        <v>942398</v>
      </c>
      <c r="L91" s="2">
        <v>1.10876321</v>
      </c>
      <c r="M91" s="2">
        <v>234281.67</v>
      </c>
      <c r="N91" s="2">
        <v>234281.67</v>
      </c>
      <c r="O91" s="4">
        <v>1.4390168203989501E-2</v>
      </c>
    </row>
    <row r="92" spans="1:15" x14ac:dyDescent="0.35">
      <c r="B92" s="2">
        <v>0</v>
      </c>
      <c r="C92" t="s">
        <v>187</v>
      </c>
      <c r="D92" t="s">
        <v>188</v>
      </c>
      <c r="E92" s="3"/>
      <c r="F92" s="2">
        <v>0</v>
      </c>
      <c r="G92" s="2">
        <v>0</v>
      </c>
      <c r="H92" s="2">
        <v>0</v>
      </c>
      <c r="I92" s="2">
        <v>0</v>
      </c>
      <c r="J92" s="2">
        <v>1</v>
      </c>
      <c r="K92" s="2">
        <v>0</v>
      </c>
      <c r="L92" s="2">
        <v>0.24860162</v>
      </c>
      <c r="M92" s="2">
        <v>0</v>
      </c>
      <c r="N92" s="2">
        <v>0</v>
      </c>
      <c r="O92" s="4">
        <v>0</v>
      </c>
    </row>
    <row r="93" spans="1:15" x14ac:dyDescent="0.35">
      <c r="B93" s="2">
        <v>30600</v>
      </c>
      <c r="C93" t="s">
        <v>189</v>
      </c>
      <c r="D93" t="s">
        <v>190</v>
      </c>
      <c r="E93" s="3">
        <v>43483</v>
      </c>
      <c r="F93" s="2">
        <v>13.604699999999999</v>
      </c>
      <c r="G93" s="2">
        <v>416304.52</v>
      </c>
      <c r="H93" s="2">
        <v>3.3102</v>
      </c>
      <c r="I93" s="2">
        <v>101290.64</v>
      </c>
      <c r="J93" s="2">
        <v>10.42</v>
      </c>
      <c r="K93" s="2">
        <v>318852</v>
      </c>
      <c r="L93" s="2">
        <v>2.59042884</v>
      </c>
      <c r="M93" s="2">
        <v>79267.12</v>
      </c>
      <c r="N93" s="2">
        <v>79267.12</v>
      </c>
      <c r="O93" s="4">
        <v>4.8687854659983402E-3</v>
      </c>
    </row>
    <row r="94" spans="1:15" x14ac:dyDescent="0.35">
      <c r="A94" s="1" t="s">
        <v>191</v>
      </c>
      <c r="B94" s="5" t="s">
        <v>192</v>
      </c>
      <c r="C94" s="1"/>
      <c r="D94" s="1"/>
      <c r="E94" s="1"/>
      <c r="F94" s="5"/>
      <c r="G94" s="5" t="s">
        <v>193</v>
      </c>
      <c r="H94" s="5"/>
      <c r="I94" s="5" t="s">
        <v>194</v>
      </c>
      <c r="J94" s="5"/>
      <c r="K94" s="5" t="s">
        <v>195</v>
      </c>
      <c r="L94" s="5"/>
      <c r="M94" s="5" t="s">
        <v>196</v>
      </c>
      <c r="N94" s="5" t="s">
        <v>197</v>
      </c>
      <c r="O94" s="5" t="s">
        <v>198</v>
      </c>
    </row>
    <row r="95" spans="1:15" x14ac:dyDescent="0.35">
      <c r="A95" t="s">
        <v>199</v>
      </c>
      <c r="B95" s="2">
        <v>31223363.850000001</v>
      </c>
      <c r="C95" t="s">
        <v>200</v>
      </c>
      <c r="E95" s="3">
        <v>44196</v>
      </c>
      <c r="F95" s="2">
        <v>0</v>
      </c>
      <c r="G95" s="2">
        <v>31223363.850000001</v>
      </c>
      <c r="H95" s="2">
        <v>0</v>
      </c>
      <c r="I95" s="2">
        <v>82421.600000000006</v>
      </c>
      <c r="J95" s="2">
        <v>1</v>
      </c>
      <c r="K95" s="2">
        <v>31223363.850000001</v>
      </c>
      <c r="L95" s="2">
        <v>2.5332499999999999E-3</v>
      </c>
      <c r="M95" s="2">
        <v>79096.55</v>
      </c>
      <c r="N95" s="2">
        <v>79096.55</v>
      </c>
      <c r="O95" s="4">
        <v>4.8583086284781198E-3</v>
      </c>
    </row>
    <row r="96" spans="1:15" x14ac:dyDescent="0.35">
      <c r="A96" s="1" t="s">
        <v>201</v>
      </c>
      <c r="B96" s="5" t="s">
        <v>202</v>
      </c>
      <c r="C96" s="1"/>
      <c r="D96" s="1"/>
      <c r="E96" s="1"/>
      <c r="F96" s="5"/>
      <c r="G96" s="5" t="s">
        <v>202</v>
      </c>
      <c r="H96" s="5"/>
      <c r="I96" s="5" t="s">
        <v>203</v>
      </c>
      <c r="J96" s="5"/>
      <c r="K96" s="5" t="s">
        <v>202</v>
      </c>
      <c r="L96" s="5"/>
      <c r="M96" s="5" t="s">
        <v>204</v>
      </c>
      <c r="N96" s="5" t="s">
        <v>204</v>
      </c>
      <c r="O96" s="5" t="s">
        <v>205</v>
      </c>
    </row>
    <row r="97" spans="1:15" x14ac:dyDescent="0.35">
      <c r="A97" t="s">
        <v>206</v>
      </c>
      <c r="B97" s="2">
        <v>140300</v>
      </c>
      <c r="C97" t="s">
        <v>207</v>
      </c>
      <c r="D97" t="s">
        <v>208</v>
      </c>
      <c r="E97" s="3">
        <v>43721</v>
      </c>
      <c r="F97" s="2">
        <v>12.7005</v>
      </c>
      <c r="G97" s="2">
        <v>1781878.51</v>
      </c>
      <c r="H97" s="2">
        <v>0.2447</v>
      </c>
      <c r="I97" s="2">
        <v>34326.300000000003</v>
      </c>
      <c r="J97" s="2">
        <v>10.6</v>
      </c>
      <c r="K97" s="2">
        <v>1487180</v>
      </c>
      <c r="L97" s="2">
        <v>0.22072527</v>
      </c>
      <c r="M97" s="2">
        <v>30967.759999999998</v>
      </c>
      <c r="N97" s="2">
        <v>30967.759999999998</v>
      </c>
      <c r="O97" s="4">
        <v>1.90211754637389E-3</v>
      </c>
    </row>
    <row r="98" spans="1:15" x14ac:dyDescent="0.35">
      <c r="B98" s="2">
        <v>497300</v>
      </c>
      <c r="C98" t="s">
        <v>207</v>
      </c>
      <c r="D98" t="s">
        <v>208</v>
      </c>
      <c r="E98" s="3">
        <v>43724</v>
      </c>
      <c r="F98" s="2">
        <v>12.708</v>
      </c>
      <c r="G98" s="2">
        <v>6319711.6500000004</v>
      </c>
      <c r="H98" s="2">
        <v>0.24310000000000001</v>
      </c>
      <c r="I98" s="2">
        <v>120882.01</v>
      </c>
      <c r="J98" s="2">
        <v>10.6</v>
      </c>
      <c r="K98" s="2">
        <v>5271380</v>
      </c>
      <c r="L98" s="2">
        <v>0.22072527</v>
      </c>
      <c r="M98" s="2">
        <v>109766.68</v>
      </c>
      <c r="N98" s="2">
        <v>109766.68</v>
      </c>
      <c r="O98" s="4">
        <v>6.7421449932190099E-3</v>
      </c>
    </row>
    <row r="99" spans="1:15" x14ac:dyDescent="0.35">
      <c r="B99" s="2">
        <v>0</v>
      </c>
      <c r="C99" t="s">
        <v>207</v>
      </c>
      <c r="D99" t="s">
        <v>208</v>
      </c>
      <c r="E99" s="3">
        <v>44175</v>
      </c>
      <c r="F99" s="2">
        <v>0</v>
      </c>
      <c r="G99" s="2">
        <v>0</v>
      </c>
      <c r="H99" s="2">
        <v>0</v>
      </c>
      <c r="I99" s="2">
        <v>0</v>
      </c>
      <c r="J99" s="2">
        <v>1</v>
      </c>
      <c r="K99" s="2">
        <v>0</v>
      </c>
      <c r="L99" s="2">
        <v>2.082314E-2</v>
      </c>
      <c r="M99" s="2">
        <v>0</v>
      </c>
      <c r="N99" s="2">
        <v>663.84</v>
      </c>
      <c r="O99" s="4">
        <v>0</v>
      </c>
    </row>
    <row r="100" spans="1:15" x14ac:dyDescent="0.35">
      <c r="B100" s="2">
        <v>0</v>
      </c>
      <c r="C100" t="s">
        <v>209</v>
      </c>
      <c r="E100" s="3"/>
      <c r="F100" s="2">
        <v>0</v>
      </c>
      <c r="G100" s="2">
        <v>0</v>
      </c>
      <c r="H100" s="2">
        <v>0</v>
      </c>
      <c r="I100" s="2">
        <v>0</v>
      </c>
      <c r="J100" s="2">
        <v>1</v>
      </c>
      <c r="K100" s="2">
        <v>0</v>
      </c>
      <c r="L100" s="2">
        <v>2.082314E-2</v>
      </c>
      <c r="M100" s="2">
        <v>0</v>
      </c>
      <c r="N100" s="2">
        <v>0</v>
      </c>
      <c r="O100" s="4">
        <v>0</v>
      </c>
    </row>
    <row r="101" spans="1:15" x14ac:dyDescent="0.35">
      <c r="A101" s="1" t="s">
        <v>210</v>
      </c>
      <c r="B101" s="5" t="s">
        <v>211</v>
      </c>
      <c r="C101" s="1"/>
      <c r="D101" s="1"/>
      <c r="E101" s="1"/>
      <c r="F101" s="5"/>
      <c r="G101" s="5" t="s">
        <v>212</v>
      </c>
      <c r="H101" s="5"/>
      <c r="I101" s="5" t="s">
        <v>213</v>
      </c>
      <c r="J101" s="5"/>
      <c r="K101" s="5" t="s">
        <v>214</v>
      </c>
      <c r="L101" s="5"/>
      <c r="M101" s="5" t="s">
        <v>215</v>
      </c>
      <c r="N101" s="5" t="s">
        <v>216</v>
      </c>
      <c r="O101" s="5" t="s">
        <v>217</v>
      </c>
    </row>
    <row r="102" spans="1:15" x14ac:dyDescent="0.35">
      <c r="A102" t="s">
        <v>218</v>
      </c>
      <c r="B102" s="2">
        <v>30135</v>
      </c>
      <c r="C102" t="s">
        <v>219</v>
      </c>
      <c r="D102" t="s">
        <v>220</v>
      </c>
      <c r="E102" s="3">
        <v>43938</v>
      </c>
      <c r="F102" s="2">
        <v>24.944400000000002</v>
      </c>
      <c r="G102" s="2">
        <v>751700.98</v>
      </c>
      <c r="H102" s="2">
        <v>5.9984000000000002</v>
      </c>
      <c r="I102" s="2">
        <v>180762.53</v>
      </c>
      <c r="J102" s="2">
        <v>30.28</v>
      </c>
      <c r="K102" s="2">
        <v>912487.8</v>
      </c>
      <c r="L102" s="2">
        <v>8.1055759300000005</v>
      </c>
      <c r="M102" s="2">
        <v>244261.53</v>
      </c>
      <c r="N102" s="2">
        <v>244261.53</v>
      </c>
      <c r="O102" s="4">
        <v>1.50031562540246E-2</v>
      </c>
    </row>
    <row r="103" spans="1:15" x14ac:dyDescent="0.35">
      <c r="B103" s="2">
        <v>0</v>
      </c>
      <c r="C103" t="s">
        <v>219</v>
      </c>
      <c r="D103" t="s">
        <v>220</v>
      </c>
      <c r="E103" s="3">
        <v>44118</v>
      </c>
      <c r="F103" s="2">
        <v>0</v>
      </c>
      <c r="G103" s="2">
        <v>0</v>
      </c>
      <c r="H103" s="2">
        <v>0</v>
      </c>
      <c r="I103" s="2">
        <v>0</v>
      </c>
      <c r="J103" s="2">
        <v>1</v>
      </c>
      <c r="K103" s="2">
        <v>0</v>
      </c>
      <c r="L103" s="2">
        <v>0.26768744999999999</v>
      </c>
      <c r="M103" s="2">
        <v>0</v>
      </c>
      <c r="N103" s="2">
        <v>5243.39</v>
      </c>
      <c r="O103" s="4">
        <v>0</v>
      </c>
    </row>
    <row r="104" spans="1:15" x14ac:dyDescent="0.35">
      <c r="B104" s="2">
        <v>6598</v>
      </c>
      <c r="C104" t="s">
        <v>221</v>
      </c>
      <c r="D104" t="s">
        <v>222</v>
      </c>
      <c r="E104" s="3">
        <v>43921</v>
      </c>
      <c r="F104" s="2">
        <v>59.459499999999998</v>
      </c>
      <c r="G104" s="2">
        <v>392313.97</v>
      </c>
      <c r="H104" s="2">
        <v>14.3742</v>
      </c>
      <c r="I104" s="2">
        <v>94840.86</v>
      </c>
      <c r="J104" s="2">
        <v>183</v>
      </c>
      <c r="K104" s="2">
        <v>1207434</v>
      </c>
      <c r="L104" s="2">
        <v>48.986803010000003</v>
      </c>
      <c r="M104" s="2">
        <v>323214.93</v>
      </c>
      <c r="N104" s="2">
        <v>323214.93</v>
      </c>
      <c r="O104" s="4">
        <v>1.9852672250205001E-2</v>
      </c>
    </row>
    <row r="105" spans="1:15" x14ac:dyDescent="0.35">
      <c r="B105" s="2">
        <v>50878</v>
      </c>
      <c r="C105" t="s">
        <v>223</v>
      </c>
      <c r="D105" t="s">
        <v>224</v>
      </c>
      <c r="E105" s="3">
        <v>43921</v>
      </c>
      <c r="F105" s="2">
        <v>3.7909999999999999</v>
      </c>
      <c r="G105" s="2">
        <v>192880.04</v>
      </c>
      <c r="H105" s="2">
        <v>0.91649999999999998</v>
      </c>
      <c r="I105" s="2">
        <v>46628.24</v>
      </c>
      <c r="J105" s="2">
        <v>6.5</v>
      </c>
      <c r="K105" s="2">
        <v>330707</v>
      </c>
      <c r="L105" s="2">
        <v>1.7399684099999999</v>
      </c>
      <c r="M105" s="2">
        <v>88526.11</v>
      </c>
      <c r="N105" s="2">
        <v>88526.11</v>
      </c>
      <c r="O105" s="4">
        <v>5.4374958712940496E-3</v>
      </c>
    </row>
    <row r="106" spans="1:15" x14ac:dyDescent="0.35">
      <c r="B106" s="2">
        <v>0</v>
      </c>
      <c r="C106" t="s">
        <v>225</v>
      </c>
      <c r="D106" t="s">
        <v>226</v>
      </c>
      <c r="E106" s="3"/>
      <c r="F106" s="2">
        <v>0</v>
      </c>
      <c r="G106" s="2">
        <v>0</v>
      </c>
      <c r="H106" s="2">
        <v>0</v>
      </c>
      <c r="I106" s="2">
        <v>0</v>
      </c>
      <c r="J106" s="2">
        <v>1</v>
      </c>
      <c r="K106" s="2">
        <v>0</v>
      </c>
      <c r="L106" s="2">
        <v>0.26768744999999999</v>
      </c>
      <c r="M106" s="2">
        <v>0</v>
      </c>
      <c r="N106" s="2">
        <v>0</v>
      </c>
      <c r="O106" s="4">
        <v>0</v>
      </c>
    </row>
    <row r="107" spans="1:15" x14ac:dyDescent="0.35">
      <c r="A107" s="1" t="s">
        <v>227</v>
      </c>
      <c r="B107" s="5" t="s">
        <v>228</v>
      </c>
      <c r="C107" s="1"/>
      <c r="D107" s="1"/>
      <c r="E107" s="1"/>
      <c r="F107" s="5"/>
      <c r="G107" s="5" t="s">
        <v>229</v>
      </c>
      <c r="H107" s="5"/>
      <c r="I107" s="5" t="s">
        <v>230</v>
      </c>
      <c r="J107" s="5"/>
      <c r="K107" s="5" t="s">
        <v>231</v>
      </c>
      <c r="L107" s="5"/>
      <c r="M107" s="5" t="s">
        <v>232</v>
      </c>
      <c r="N107" s="5" t="s">
        <v>233</v>
      </c>
      <c r="O107" s="5" t="s">
        <v>234</v>
      </c>
    </row>
    <row r="108" spans="1:15" x14ac:dyDescent="0.35">
      <c r="A108" t="s">
        <v>235</v>
      </c>
      <c r="B108" s="2">
        <v>25200238</v>
      </c>
      <c r="C108" t="s">
        <v>236</v>
      </c>
      <c r="D108" t="s">
        <v>237</v>
      </c>
      <c r="E108" s="3">
        <v>43486</v>
      </c>
      <c r="F108" s="2">
        <v>2.3999999999999998E-3</v>
      </c>
      <c r="G108" s="2">
        <v>59364.25</v>
      </c>
      <c r="H108" s="2">
        <v>2.3999999999999998E-3</v>
      </c>
      <c r="I108" s="2">
        <v>59364.25</v>
      </c>
      <c r="J108" s="2">
        <v>3.0035299999999999E-3</v>
      </c>
      <c r="K108" s="2">
        <v>75689.75</v>
      </c>
      <c r="L108" s="2">
        <v>3.0035299999999999E-3</v>
      </c>
      <c r="M108" s="2">
        <v>75689.75</v>
      </c>
      <c r="N108" s="2">
        <v>75689.75</v>
      </c>
      <c r="O108" s="4">
        <v>4.6490544216195497E-3</v>
      </c>
    </row>
    <row r="109" spans="1:15" x14ac:dyDescent="0.35">
      <c r="B109" s="2">
        <v>2978</v>
      </c>
      <c r="C109" t="s">
        <v>238</v>
      </c>
      <c r="D109" t="s">
        <v>239</v>
      </c>
      <c r="E109" s="3">
        <v>43483</v>
      </c>
      <c r="F109" s="2">
        <v>63.345599999999997</v>
      </c>
      <c r="G109" s="2">
        <v>188643.31</v>
      </c>
      <c r="H109" s="2">
        <v>63.345599999999997</v>
      </c>
      <c r="I109" s="2">
        <v>188643.31</v>
      </c>
      <c r="J109" s="2">
        <v>76.657031290000006</v>
      </c>
      <c r="K109" s="2">
        <v>228284.64</v>
      </c>
      <c r="L109" s="2">
        <v>76.657031290000006</v>
      </c>
      <c r="M109" s="2">
        <v>228284.64</v>
      </c>
      <c r="N109" s="2">
        <v>228284.64</v>
      </c>
      <c r="O109" s="4">
        <v>1.40218155692128E-2</v>
      </c>
    </row>
    <row r="110" spans="1:15" x14ac:dyDescent="0.35">
      <c r="B110" s="2">
        <v>345358</v>
      </c>
      <c r="C110" t="s">
        <v>240</v>
      </c>
      <c r="D110" t="s">
        <v>241</v>
      </c>
      <c r="E110" s="3">
        <v>43488</v>
      </c>
      <c r="F110" s="2">
        <v>0.42230000000000001</v>
      </c>
      <c r="G110" s="2">
        <v>145859.53</v>
      </c>
      <c r="H110" s="2">
        <v>0.42230000000000001</v>
      </c>
      <c r="I110" s="2">
        <v>145859.53</v>
      </c>
      <c r="J110" s="2">
        <v>0.48859814000000001</v>
      </c>
      <c r="K110" s="2">
        <v>168741.28</v>
      </c>
      <c r="L110" s="2">
        <v>0.48859814000000001</v>
      </c>
      <c r="M110" s="2">
        <v>168741.28</v>
      </c>
      <c r="N110" s="2">
        <v>168741.28</v>
      </c>
      <c r="O110" s="4">
        <v>1.03645129478396E-2</v>
      </c>
    </row>
    <row r="111" spans="1:15" x14ac:dyDescent="0.35">
      <c r="B111" s="2">
        <v>368793105</v>
      </c>
      <c r="C111" t="s">
        <v>242</v>
      </c>
      <c r="D111" t="s">
        <v>243</v>
      </c>
      <c r="E111" s="3">
        <v>43721</v>
      </c>
      <c r="F111" s="2">
        <v>6.9999999999999999E-4</v>
      </c>
      <c r="G111" s="2">
        <v>258361.7</v>
      </c>
      <c r="H111" s="2">
        <v>6.9999999999999999E-4</v>
      </c>
      <c r="I111" s="2">
        <v>258361.7</v>
      </c>
      <c r="J111" s="2">
        <v>5.0982999999999996E-4</v>
      </c>
      <c r="K111" s="2">
        <v>188021.71</v>
      </c>
      <c r="L111" s="2">
        <v>5.0982999999999996E-4</v>
      </c>
      <c r="M111" s="2">
        <v>188021.71</v>
      </c>
      <c r="N111" s="2">
        <v>188021.71</v>
      </c>
      <c r="O111" s="4">
        <v>1.1548765351133699E-2</v>
      </c>
    </row>
    <row r="112" spans="1:15" x14ac:dyDescent="0.35">
      <c r="A112" s="1" t="s">
        <v>244</v>
      </c>
      <c r="B112" s="5" t="s">
        <v>245</v>
      </c>
      <c r="C112" s="1"/>
      <c r="D112" s="1"/>
      <c r="E112" s="1"/>
      <c r="F112" s="5"/>
      <c r="G112" s="5" t="s">
        <v>246</v>
      </c>
      <c r="H112" s="5"/>
      <c r="I112" s="5" t="s">
        <v>246</v>
      </c>
      <c r="J112" s="5"/>
      <c r="K112" s="5" t="s">
        <v>247</v>
      </c>
      <c r="L112" s="5"/>
      <c r="M112" s="5" t="s">
        <v>247</v>
      </c>
      <c r="N112" s="5" t="s">
        <v>247</v>
      </c>
      <c r="O112" s="5" t="s">
        <v>248</v>
      </c>
    </row>
    <row r="113" spans="1:15" x14ac:dyDescent="0.35">
      <c r="A113" t="s">
        <v>249</v>
      </c>
      <c r="B113" s="2">
        <v>259300</v>
      </c>
      <c r="C113" t="s">
        <v>250</v>
      </c>
      <c r="D113" t="s">
        <v>251</v>
      </c>
      <c r="E113" s="3">
        <v>44097</v>
      </c>
      <c r="F113" s="2">
        <v>0.98419999999999996</v>
      </c>
      <c r="G113" s="2">
        <v>255200.05</v>
      </c>
      <c r="H113" s="2">
        <v>0.71689999999999998</v>
      </c>
      <c r="I113" s="2">
        <v>185890.7</v>
      </c>
      <c r="J113" s="2">
        <v>0.95499999999999996</v>
      </c>
      <c r="K113" s="2">
        <v>247631.5</v>
      </c>
      <c r="L113" s="2">
        <v>0.72260895999999997</v>
      </c>
      <c r="M113" s="2">
        <v>187372.5</v>
      </c>
      <c r="N113" s="2">
        <v>187372.5</v>
      </c>
      <c r="O113" s="4">
        <v>1.1508889243456499E-2</v>
      </c>
    </row>
    <row r="114" spans="1:15" x14ac:dyDescent="0.35">
      <c r="B114" s="2">
        <v>241100</v>
      </c>
      <c r="C114" t="s">
        <v>252</v>
      </c>
      <c r="D114" t="s">
        <v>253</v>
      </c>
      <c r="E114" s="3">
        <v>43483</v>
      </c>
      <c r="F114" s="2">
        <v>1.2724</v>
      </c>
      <c r="G114" s="2">
        <v>306778.78000000003</v>
      </c>
      <c r="H114" s="2">
        <v>0.93830000000000002</v>
      </c>
      <c r="I114" s="2">
        <v>226221.35</v>
      </c>
      <c r="J114" s="2">
        <v>1.1200000000000001</v>
      </c>
      <c r="K114" s="2">
        <v>270032</v>
      </c>
      <c r="L114" s="2">
        <v>0.84745762999999996</v>
      </c>
      <c r="M114" s="2">
        <v>204322.03</v>
      </c>
      <c r="N114" s="2">
        <v>204322.03</v>
      </c>
      <c r="O114" s="4">
        <v>1.2549971918334801E-2</v>
      </c>
    </row>
    <row r="115" spans="1:15" x14ac:dyDescent="0.35">
      <c r="A115" s="1" t="s">
        <v>254</v>
      </c>
      <c r="B115" s="5" t="s">
        <v>255</v>
      </c>
      <c r="C115" s="1"/>
      <c r="D115" s="1"/>
      <c r="E115" s="1"/>
      <c r="F115" s="5"/>
      <c r="G115" s="5" t="s">
        <v>256</v>
      </c>
      <c r="H115" s="5"/>
      <c r="I115" s="5" t="s">
        <v>257</v>
      </c>
      <c r="J115" s="5"/>
      <c r="K115" s="5" t="s">
        <v>258</v>
      </c>
      <c r="L115" s="5"/>
      <c r="M115" s="5" t="s">
        <v>259</v>
      </c>
      <c r="N115" s="5" t="s">
        <v>259</v>
      </c>
      <c r="O115" s="5" t="s">
        <v>260</v>
      </c>
    </row>
    <row r="116" spans="1:15" x14ac:dyDescent="0.35">
      <c r="A116" t="s">
        <v>261</v>
      </c>
      <c r="B116" s="2">
        <v>361300</v>
      </c>
      <c r="C116" t="s">
        <v>262</v>
      </c>
      <c r="D116" t="s">
        <v>263</v>
      </c>
      <c r="E116" s="3">
        <v>43465</v>
      </c>
      <c r="F116" s="2">
        <v>19.2</v>
      </c>
      <c r="G116" s="2">
        <v>6936960</v>
      </c>
      <c r="H116" s="2">
        <v>0.59019999999999995</v>
      </c>
      <c r="I116" s="2">
        <v>213248.08</v>
      </c>
      <c r="J116" s="2">
        <v>11.1</v>
      </c>
      <c r="K116" s="2">
        <v>4010430</v>
      </c>
      <c r="L116" s="2">
        <v>0.37049399</v>
      </c>
      <c r="M116" s="2">
        <v>133859.48000000001</v>
      </c>
      <c r="N116" s="2">
        <v>133859.48000000001</v>
      </c>
      <c r="O116" s="4">
        <v>8.2219852406659293E-3</v>
      </c>
    </row>
    <row r="117" spans="1:15" x14ac:dyDescent="0.35">
      <c r="B117" s="2">
        <v>317200</v>
      </c>
      <c r="C117" t="s">
        <v>264</v>
      </c>
      <c r="D117" t="s">
        <v>265</v>
      </c>
      <c r="E117" s="3">
        <v>44097</v>
      </c>
      <c r="F117" s="2">
        <v>9.0488999999999997</v>
      </c>
      <c r="G117" s="2">
        <v>2870324.92</v>
      </c>
      <c r="H117" s="2">
        <v>0.28749999999999998</v>
      </c>
      <c r="I117" s="2">
        <v>91208.29</v>
      </c>
      <c r="J117" s="2">
        <v>11.1</v>
      </c>
      <c r="K117" s="2">
        <v>3520920</v>
      </c>
      <c r="L117" s="2">
        <v>0.37049399</v>
      </c>
      <c r="M117" s="2">
        <v>117520.69</v>
      </c>
      <c r="N117" s="2">
        <v>117520.69</v>
      </c>
      <c r="O117" s="4">
        <v>7.2184157495074402E-3</v>
      </c>
    </row>
    <row r="118" spans="1:15" x14ac:dyDescent="0.35">
      <c r="B118" s="2">
        <v>2848200</v>
      </c>
      <c r="C118" t="s">
        <v>266</v>
      </c>
      <c r="D118" t="s">
        <v>267</v>
      </c>
      <c r="E118" s="3">
        <v>43721</v>
      </c>
      <c r="F118" s="2">
        <v>1.7173</v>
      </c>
      <c r="G118" s="2">
        <v>4891083.59</v>
      </c>
      <c r="H118" s="2">
        <v>5.6399999999999999E-2</v>
      </c>
      <c r="I118" s="2">
        <v>160653.1</v>
      </c>
      <c r="J118" s="2">
        <v>1.08</v>
      </c>
      <c r="K118" s="2">
        <v>3076056</v>
      </c>
      <c r="L118" s="2">
        <v>3.604806E-2</v>
      </c>
      <c r="M118" s="2">
        <v>102672.1</v>
      </c>
      <c r="N118" s="2">
        <v>102672.1</v>
      </c>
      <c r="O118" s="4">
        <v>6.3063780826593399E-3</v>
      </c>
    </row>
    <row r="119" spans="1:15" x14ac:dyDescent="0.35">
      <c r="B119" s="2">
        <v>4216400</v>
      </c>
      <c r="C119" t="s">
        <v>266</v>
      </c>
      <c r="D119" t="s">
        <v>267</v>
      </c>
      <c r="E119" s="3">
        <v>43921</v>
      </c>
      <c r="F119" s="2">
        <v>0.87150000000000005</v>
      </c>
      <c r="G119" s="2">
        <v>3674800.92</v>
      </c>
      <c r="H119" s="2">
        <v>2.6599999999999999E-2</v>
      </c>
      <c r="I119" s="2">
        <v>111976.87</v>
      </c>
      <c r="J119" s="2">
        <v>1.08</v>
      </c>
      <c r="K119" s="2">
        <v>4553712</v>
      </c>
      <c r="L119" s="2">
        <v>3.604806E-2</v>
      </c>
      <c r="M119" s="2">
        <v>151993.06</v>
      </c>
      <c r="N119" s="2">
        <v>151993.06</v>
      </c>
      <c r="O119" s="4">
        <v>9.3357952384369794E-3</v>
      </c>
    </row>
    <row r="120" spans="1:15" x14ac:dyDescent="0.35">
      <c r="A120" s="1" t="s">
        <v>268</v>
      </c>
      <c r="B120" s="5" t="s">
        <v>269</v>
      </c>
      <c r="C120" s="1"/>
      <c r="D120" s="1"/>
      <c r="E120" s="1"/>
      <c r="F120" s="5"/>
      <c r="G120" s="5" t="s">
        <v>270</v>
      </c>
      <c r="H120" s="5"/>
      <c r="I120" s="5" t="s">
        <v>271</v>
      </c>
      <c r="J120" s="5"/>
      <c r="K120" s="5" t="s">
        <v>272</v>
      </c>
      <c r="L120" s="5"/>
      <c r="M120" s="5" t="s">
        <v>273</v>
      </c>
      <c r="N120" s="5" t="s">
        <v>273</v>
      </c>
      <c r="O120" s="5" t="s">
        <v>274</v>
      </c>
    </row>
    <row r="121" spans="1:15" x14ac:dyDescent="0.35">
      <c r="A121" t="s">
        <v>275</v>
      </c>
      <c r="B121" s="2">
        <v>51720</v>
      </c>
      <c r="C121" t="s">
        <v>276</v>
      </c>
      <c r="D121" t="s">
        <v>277</v>
      </c>
      <c r="E121" s="3">
        <v>43938</v>
      </c>
      <c r="F121" s="2">
        <v>15.472899999999999</v>
      </c>
      <c r="G121" s="2">
        <v>800256.24</v>
      </c>
      <c r="H121" s="2">
        <v>2.2315999999999998</v>
      </c>
      <c r="I121" s="2">
        <v>115418.8</v>
      </c>
      <c r="J121" s="2">
        <v>30.4</v>
      </c>
      <c r="K121" s="2">
        <v>1572288</v>
      </c>
      <c r="L121" s="2">
        <v>4.0898694999999998</v>
      </c>
      <c r="M121" s="2">
        <v>211528.05</v>
      </c>
      <c r="N121" s="2">
        <v>211528.05</v>
      </c>
      <c r="O121" s="4">
        <v>1.2992583753402001E-2</v>
      </c>
    </row>
    <row r="122" spans="1:15" x14ac:dyDescent="0.35">
      <c r="B122" s="2">
        <v>103292</v>
      </c>
      <c r="C122" t="s">
        <v>278</v>
      </c>
      <c r="D122" t="s">
        <v>279</v>
      </c>
      <c r="E122" s="3">
        <v>43465</v>
      </c>
      <c r="F122" s="2">
        <v>7.05</v>
      </c>
      <c r="G122" s="2">
        <v>728208.6</v>
      </c>
      <c r="H122" s="2">
        <v>1.3392999999999999</v>
      </c>
      <c r="I122" s="2">
        <v>138337.5</v>
      </c>
      <c r="J122" s="2">
        <v>5.56</v>
      </c>
      <c r="K122" s="2">
        <v>574303.52</v>
      </c>
      <c r="L122" s="2">
        <v>0.74801561000000005</v>
      </c>
      <c r="M122" s="2">
        <v>77264.03</v>
      </c>
      <c r="N122" s="2">
        <v>77264.03</v>
      </c>
      <c r="O122" s="4">
        <v>4.7457506505655701E-3</v>
      </c>
    </row>
    <row r="123" spans="1:15" x14ac:dyDescent="0.35">
      <c r="A123" s="1" t="s">
        <v>280</v>
      </c>
      <c r="B123" s="5" t="s">
        <v>281</v>
      </c>
      <c r="C123" s="1"/>
      <c r="D123" s="1"/>
      <c r="E123" s="1"/>
      <c r="F123" s="5"/>
      <c r="G123" s="5" t="s">
        <v>282</v>
      </c>
      <c r="H123" s="5"/>
      <c r="I123" s="5" t="s">
        <v>283</v>
      </c>
      <c r="J123" s="5"/>
      <c r="K123" s="5" t="s">
        <v>284</v>
      </c>
      <c r="L123" s="5"/>
      <c r="M123" s="5" t="s">
        <v>285</v>
      </c>
      <c r="N123" s="5" t="s">
        <v>285</v>
      </c>
      <c r="O123" s="5" t="s">
        <v>286</v>
      </c>
    </row>
    <row r="124" spans="1:15" x14ac:dyDescent="0.35">
      <c r="A124" t="s">
        <v>287</v>
      </c>
      <c r="B124" s="2">
        <v>5000</v>
      </c>
      <c r="C124" t="s">
        <v>288</v>
      </c>
      <c r="D124" t="s">
        <v>289</v>
      </c>
      <c r="E124" s="3">
        <v>43487</v>
      </c>
      <c r="F124" s="2">
        <v>229.50960000000001</v>
      </c>
      <c r="G124" s="2">
        <v>1147547.8899999999</v>
      </c>
      <c r="H124" s="2">
        <v>7.4245999999999999</v>
      </c>
      <c r="I124" s="2">
        <v>37123.06</v>
      </c>
      <c r="J124" s="2">
        <v>250.5</v>
      </c>
      <c r="K124" s="2">
        <v>1252500</v>
      </c>
      <c r="L124" s="2">
        <v>8.9152252799999996</v>
      </c>
      <c r="M124" s="2">
        <v>44576.13</v>
      </c>
      <c r="N124" s="2">
        <v>44576.13</v>
      </c>
      <c r="O124" s="4">
        <v>2.73797778794603E-3</v>
      </c>
    </row>
    <row r="125" spans="1:15" x14ac:dyDescent="0.35">
      <c r="B125" s="2">
        <v>18000</v>
      </c>
      <c r="C125" t="s">
        <v>288</v>
      </c>
      <c r="D125" t="s">
        <v>289</v>
      </c>
      <c r="E125" s="3">
        <v>43488</v>
      </c>
      <c r="F125" s="2">
        <v>224.60820000000001</v>
      </c>
      <c r="G125" s="2">
        <v>4042947</v>
      </c>
      <c r="H125" s="2">
        <v>7.2740999999999998</v>
      </c>
      <c r="I125" s="2">
        <v>130932.93</v>
      </c>
      <c r="J125" s="2">
        <v>250.5</v>
      </c>
      <c r="K125" s="2">
        <v>4509000</v>
      </c>
      <c r="L125" s="2">
        <v>8.9152252799999996</v>
      </c>
      <c r="M125" s="2">
        <v>160474.06</v>
      </c>
      <c r="N125" s="2">
        <v>160474.06</v>
      </c>
      <c r="O125" s="4">
        <v>9.8567195452256198E-3</v>
      </c>
    </row>
    <row r="126" spans="1:15" x14ac:dyDescent="0.35">
      <c r="B126" s="2">
        <v>22000</v>
      </c>
      <c r="C126" t="s">
        <v>290</v>
      </c>
      <c r="D126" t="s">
        <v>291</v>
      </c>
      <c r="E126" s="3">
        <v>43465</v>
      </c>
      <c r="F126" s="2">
        <v>40.85</v>
      </c>
      <c r="G126" s="2">
        <v>898700</v>
      </c>
      <c r="H126" s="2">
        <v>1.3373999999999999</v>
      </c>
      <c r="I126" s="2">
        <v>29422.16</v>
      </c>
      <c r="J126" s="2">
        <v>44.05</v>
      </c>
      <c r="K126" s="2">
        <v>969100</v>
      </c>
      <c r="L126" s="2">
        <v>1.56772724</v>
      </c>
      <c r="M126" s="2">
        <v>34490</v>
      </c>
      <c r="N126" s="2">
        <v>34490</v>
      </c>
      <c r="O126" s="4">
        <v>2.11846236777976E-3</v>
      </c>
    </row>
    <row r="127" spans="1:15" x14ac:dyDescent="0.35">
      <c r="B127" s="2">
        <v>128000</v>
      </c>
      <c r="C127" t="s">
        <v>290</v>
      </c>
      <c r="D127" t="s">
        <v>291</v>
      </c>
      <c r="E127" s="3">
        <v>43938</v>
      </c>
      <c r="F127" s="2">
        <v>33.462000000000003</v>
      </c>
      <c r="G127" s="2">
        <v>4283141</v>
      </c>
      <c r="H127" s="2">
        <v>1.1133999999999999</v>
      </c>
      <c r="I127" s="2">
        <v>142517.21</v>
      </c>
      <c r="J127" s="2">
        <v>44.05</v>
      </c>
      <c r="K127" s="2">
        <v>5638400</v>
      </c>
      <c r="L127" s="2">
        <v>1.56772724</v>
      </c>
      <c r="M127" s="2">
        <v>200669.09</v>
      </c>
      <c r="N127" s="2">
        <v>200669.09</v>
      </c>
      <c r="O127" s="4">
        <v>1.2325599174880001E-2</v>
      </c>
    </row>
    <row r="128" spans="1:15" x14ac:dyDescent="0.35">
      <c r="B128" s="2">
        <v>63000</v>
      </c>
      <c r="C128" t="s">
        <v>292</v>
      </c>
      <c r="D128" t="s">
        <v>293</v>
      </c>
      <c r="E128" s="3">
        <v>44097</v>
      </c>
      <c r="F128" s="2">
        <v>83.800600000000003</v>
      </c>
      <c r="G128" s="2">
        <v>5279438</v>
      </c>
      <c r="H128" s="2">
        <v>2.88</v>
      </c>
      <c r="I128" s="2">
        <v>181439.57</v>
      </c>
      <c r="J128" s="2">
        <v>86.2</v>
      </c>
      <c r="K128" s="2">
        <v>5430600</v>
      </c>
      <c r="L128" s="2">
        <v>3.0678340099999999</v>
      </c>
      <c r="M128" s="2">
        <v>193273.54</v>
      </c>
      <c r="N128" s="2">
        <v>193273.54</v>
      </c>
      <c r="O128" s="4">
        <v>1.18713459315041E-2</v>
      </c>
    </row>
    <row r="129" spans="1:15" x14ac:dyDescent="0.35">
      <c r="B129" s="2">
        <v>67000</v>
      </c>
      <c r="C129" t="s">
        <v>294</v>
      </c>
      <c r="D129" t="s">
        <v>295</v>
      </c>
      <c r="E129" s="3">
        <v>43921</v>
      </c>
      <c r="F129" s="2">
        <v>81.225800000000007</v>
      </c>
      <c r="G129" s="2">
        <v>5442129.1799999997</v>
      </c>
      <c r="H129" s="2">
        <v>2.6859000000000002</v>
      </c>
      <c r="I129" s="2">
        <v>179955.66</v>
      </c>
      <c r="J129" s="2">
        <v>99.8</v>
      </c>
      <c r="K129" s="2">
        <v>6686600</v>
      </c>
      <c r="L129" s="2">
        <v>3.5518542200000001</v>
      </c>
      <c r="M129" s="2">
        <v>237974.23</v>
      </c>
      <c r="N129" s="2">
        <v>237974.23</v>
      </c>
      <c r="O129" s="4">
        <v>1.46169745072881E-2</v>
      </c>
    </row>
    <row r="130" spans="1:15" x14ac:dyDescent="0.35">
      <c r="B130" s="2">
        <v>100000</v>
      </c>
      <c r="C130" t="s">
        <v>296</v>
      </c>
      <c r="D130" t="s">
        <v>297</v>
      </c>
      <c r="E130" s="3">
        <v>43465</v>
      </c>
      <c r="F130" s="2">
        <v>60.5</v>
      </c>
      <c r="G130" s="2">
        <v>6050000</v>
      </c>
      <c r="H130" s="2">
        <v>1.9806999999999999</v>
      </c>
      <c r="I130" s="2">
        <v>198068.42</v>
      </c>
      <c r="J130" s="2">
        <v>53.4</v>
      </c>
      <c r="K130" s="2">
        <v>5340000</v>
      </c>
      <c r="L130" s="2">
        <v>1.90049114</v>
      </c>
      <c r="M130" s="2">
        <v>190049.11</v>
      </c>
      <c r="N130" s="2">
        <v>190049.11</v>
      </c>
      <c r="O130" s="4">
        <v>1.1673293347783E-2</v>
      </c>
    </row>
    <row r="131" spans="1:15" x14ac:dyDescent="0.35">
      <c r="B131" s="2">
        <v>48000</v>
      </c>
      <c r="C131" t="s">
        <v>298</v>
      </c>
      <c r="D131" t="s">
        <v>299</v>
      </c>
      <c r="E131" s="3">
        <v>43465</v>
      </c>
      <c r="F131" s="2">
        <v>47.05</v>
      </c>
      <c r="G131" s="2">
        <v>2258400</v>
      </c>
      <c r="H131" s="2">
        <v>1.5404</v>
      </c>
      <c r="I131" s="2">
        <v>73936.820000000007</v>
      </c>
      <c r="J131" s="2">
        <v>46.75</v>
      </c>
      <c r="K131" s="2">
        <v>2244000</v>
      </c>
      <c r="L131" s="2">
        <v>1.6638194900000001</v>
      </c>
      <c r="M131" s="2">
        <v>79863.34</v>
      </c>
      <c r="N131" s="2">
        <v>79863.34</v>
      </c>
      <c r="O131" s="4">
        <v>4.9054067948738796E-3</v>
      </c>
    </row>
    <row r="132" spans="1:15" x14ac:dyDescent="0.35">
      <c r="B132" s="2">
        <v>61000</v>
      </c>
      <c r="C132" t="s">
        <v>300</v>
      </c>
      <c r="D132" t="s">
        <v>301</v>
      </c>
      <c r="E132" s="3">
        <v>43465</v>
      </c>
      <c r="F132" s="2">
        <v>55</v>
      </c>
      <c r="G132" s="2">
        <v>3355000</v>
      </c>
      <c r="H132" s="2">
        <v>1.8006</v>
      </c>
      <c r="I132" s="2">
        <v>109837.94</v>
      </c>
      <c r="J132" s="2">
        <v>86.8</v>
      </c>
      <c r="K132" s="2">
        <v>5294800</v>
      </c>
      <c r="L132" s="2">
        <v>3.0891878400000001</v>
      </c>
      <c r="M132" s="2">
        <v>188440.46</v>
      </c>
      <c r="N132" s="2">
        <v>188440.46</v>
      </c>
      <c r="O132" s="4">
        <v>1.15744860271704E-2</v>
      </c>
    </row>
    <row r="133" spans="1:15" x14ac:dyDescent="0.35">
      <c r="B133" s="2">
        <v>36000</v>
      </c>
      <c r="C133" t="s">
        <v>300</v>
      </c>
      <c r="D133" t="s">
        <v>301</v>
      </c>
      <c r="E133" s="3">
        <v>44097</v>
      </c>
      <c r="F133" s="2">
        <v>55.005299999999998</v>
      </c>
      <c r="G133" s="2">
        <v>1980190</v>
      </c>
      <c r="H133" s="2">
        <v>1.8904000000000001</v>
      </c>
      <c r="I133" s="2">
        <v>68053.61</v>
      </c>
      <c r="J133" s="2">
        <v>86.8</v>
      </c>
      <c r="K133" s="2">
        <v>3124800</v>
      </c>
      <c r="L133" s="2">
        <v>3.0891878400000001</v>
      </c>
      <c r="M133" s="2">
        <v>111210.76</v>
      </c>
      <c r="N133" s="2">
        <v>111210.76</v>
      </c>
      <c r="O133" s="4">
        <v>6.83084401137103E-3</v>
      </c>
    </row>
    <row r="134" spans="1:15" x14ac:dyDescent="0.35">
      <c r="B134" s="2">
        <v>66000</v>
      </c>
      <c r="C134" t="s">
        <v>302</v>
      </c>
      <c r="D134" t="s">
        <v>303</v>
      </c>
      <c r="E134" s="3">
        <v>43483</v>
      </c>
      <c r="F134" s="2">
        <v>48.834200000000003</v>
      </c>
      <c r="G134" s="2">
        <v>3223055.67</v>
      </c>
      <c r="H134" s="2">
        <v>1.5832999999999999</v>
      </c>
      <c r="I134" s="2">
        <v>104495.39</v>
      </c>
      <c r="J134" s="2">
        <v>67.3</v>
      </c>
      <c r="K134" s="2">
        <v>4441800</v>
      </c>
      <c r="L134" s="2">
        <v>2.3951882699999998</v>
      </c>
      <c r="M134" s="2">
        <v>158082.43</v>
      </c>
      <c r="N134" s="2">
        <v>158082.43</v>
      </c>
      <c r="O134" s="4">
        <v>9.7098196277813492E-3</v>
      </c>
    </row>
    <row r="135" spans="1:15" x14ac:dyDescent="0.35">
      <c r="B135" s="2">
        <v>43000</v>
      </c>
      <c r="C135" t="s">
        <v>304</v>
      </c>
      <c r="D135" t="s">
        <v>305</v>
      </c>
      <c r="E135" s="3">
        <v>43726</v>
      </c>
      <c r="F135" s="2">
        <v>70.854600000000005</v>
      </c>
      <c r="G135" s="2">
        <v>3046748.46</v>
      </c>
      <c r="H135" s="2">
        <v>2.2871000000000001</v>
      </c>
      <c r="I135" s="2">
        <v>98347.25</v>
      </c>
      <c r="J135" s="2">
        <v>69.7</v>
      </c>
      <c r="K135" s="2">
        <v>2997100</v>
      </c>
      <c r="L135" s="2">
        <v>2.4806035999999998</v>
      </c>
      <c r="M135" s="2">
        <v>106665.95</v>
      </c>
      <c r="N135" s="2">
        <v>106665.95</v>
      </c>
      <c r="O135" s="4">
        <v>6.5516903739773202E-3</v>
      </c>
    </row>
    <row r="136" spans="1:15" x14ac:dyDescent="0.35">
      <c r="B136" s="2">
        <v>34000</v>
      </c>
      <c r="C136" t="s">
        <v>304</v>
      </c>
      <c r="D136" t="s">
        <v>305</v>
      </c>
      <c r="E136" s="3">
        <v>43727</v>
      </c>
      <c r="F136" s="2">
        <v>70.367599999999996</v>
      </c>
      <c r="G136" s="2">
        <v>2392498</v>
      </c>
      <c r="H136" s="2">
        <v>2.27</v>
      </c>
      <c r="I136" s="2">
        <v>77181.09</v>
      </c>
      <c r="J136" s="2">
        <v>69.7</v>
      </c>
      <c r="K136" s="2">
        <v>2369800</v>
      </c>
      <c r="L136" s="2">
        <v>2.4806035999999998</v>
      </c>
      <c r="M136" s="2">
        <v>84340.52</v>
      </c>
      <c r="N136" s="2">
        <v>84340.52</v>
      </c>
      <c r="O136" s="4">
        <v>5.1804064279204502E-3</v>
      </c>
    </row>
    <row r="137" spans="1:15" x14ac:dyDescent="0.35">
      <c r="B137" s="2">
        <v>478000</v>
      </c>
      <c r="C137" t="s">
        <v>306</v>
      </c>
      <c r="D137" t="s">
        <v>307</v>
      </c>
      <c r="E137" s="3">
        <v>43465</v>
      </c>
      <c r="F137" s="2">
        <v>8.77</v>
      </c>
      <c r="G137" s="2">
        <v>4192060</v>
      </c>
      <c r="H137" s="2">
        <v>0.28710000000000002</v>
      </c>
      <c r="I137" s="2">
        <v>137242.1</v>
      </c>
      <c r="J137" s="2">
        <v>8.81</v>
      </c>
      <c r="K137" s="2">
        <v>4211180</v>
      </c>
      <c r="L137" s="2">
        <v>0.31354545</v>
      </c>
      <c r="M137" s="2">
        <v>149874.72</v>
      </c>
      <c r="N137" s="2">
        <v>149874.72</v>
      </c>
      <c r="O137" s="4">
        <v>9.2056814787338098E-3</v>
      </c>
    </row>
    <row r="138" spans="1:15" x14ac:dyDescent="0.35">
      <c r="B138" s="2">
        <v>98000</v>
      </c>
      <c r="C138" t="s">
        <v>308</v>
      </c>
      <c r="D138" t="s">
        <v>309</v>
      </c>
      <c r="E138" s="3">
        <v>43465</v>
      </c>
      <c r="F138" s="2">
        <v>43.2</v>
      </c>
      <c r="G138" s="2">
        <v>4233600</v>
      </c>
      <c r="H138" s="2">
        <v>1.4142999999999999</v>
      </c>
      <c r="I138" s="2">
        <v>138602.07</v>
      </c>
      <c r="J138" s="2">
        <v>54.2</v>
      </c>
      <c r="K138" s="2">
        <v>5311600</v>
      </c>
      <c r="L138" s="2">
        <v>1.92896292</v>
      </c>
      <c r="M138" s="2">
        <v>189038.37</v>
      </c>
      <c r="N138" s="2">
        <v>189038.37</v>
      </c>
      <c r="O138" s="4">
        <v>1.16112111600878E-2</v>
      </c>
    </row>
    <row r="139" spans="1:15" x14ac:dyDescent="0.35">
      <c r="A139" s="1" t="s">
        <v>310</v>
      </c>
      <c r="B139" s="5" t="s">
        <v>311</v>
      </c>
      <c r="C139" s="1"/>
      <c r="D139" s="1"/>
      <c r="E139" s="1"/>
      <c r="F139" s="5"/>
      <c r="G139" s="5" t="s">
        <v>312</v>
      </c>
      <c r="H139" s="5"/>
      <c r="I139" s="5" t="s">
        <v>313</v>
      </c>
      <c r="J139" s="5"/>
      <c r="K139" s="5" t="s">
        <v>314</v>
      </c>
      <c r="L139" s="5"/>
      <c r="M139" s="5" t="s">
        <v>315</v>
      </c>
      <c r="N139" s="5" t="s">
        <v>315</v>
      </c>
      <c r="O139" s="5" t="s">
        <v>316</v>
      </c>
    </row>
    <row r="140" spans="1:15" x14ac:dyDescent="0.35">
      <c r="A140" t="s">
        <v>317</v>
      </c>
      <c r="B140" s="2">
        <v>2865</v>
      </c>
      <c r="C140" t="s">
        <v>318</v>
      </c>
      <c r="D140" t="s">
        <v>319</v>
      </c>
      <c r="E140" s="3">
        <v>43921</v>
      </c>
      <c r="F140" s="2">
        <v>60.8371</v>
      </c>
      <c r="G140" s="2">
        <v>174298.41</v>
      </c>
      <c r="H140" s="2">
        <v>60.8371</v>
      </c>
      <c r="I140" s="2">
        <v>174298.41</v>
      </c>
      <c r="J140" s="2">
        <v>75.77</v>
      </c>
      <c r="K140" s="2">
        <v>217081.05</v>
      </c>
      <c r="L140" s="2">
        <v>75.77</v>
      </c>
      <c r="M140" s="2">
        <v>217081.05</v>
      </c>
      <c r="N140" s="2">
        <v>217081.05</v>
      </c>
      <c r="O140" s="4">
        <v>1.3333662951090701E-2</v>
      </c>
    </row>
    <row r="141" spans="1:15" x14ac:dyDescent="0.35">
      <c r="B141" s="2">
        <v>12711</v>
      </c>
      <c r="C141" t="s">
        <v>320</v>
      </c>
      <c r="D141" t="s">
        <v>321</v>
      </c>
      <c r="E141" s="3">
        <v>44096</v>
      </c>
      <c r="F141" s="2">
        <v>13.788600000000001</v>
      </c>
      <c r="G141" s="2">
        <v>175267.34</v>
      </c>
      <c r="H141" s="2">
        <v>13.788600000000001</v>
      </c>
      <c r="I141" s="2">
        <v>175267.34</v>
      </c>
      <c r="J141" s="2">
        <v>16.95</v>
      </c>
      <c r="K141" s="2">
        <v>215451.45</v>
      </c>
      <c r="L141" s="2">
        <v>16.95</v>
      </c>
      <c r="M141" s="2">
        <v>215451.45</v>
      </c>
      <c r="N141" s="2">
        <v>215451.45</v>
      </c>
      <c r="O141" s="4">
        <v>1.3233568828894799E-2</v>
      </c>
    </row>
    <row r="142" spans="1:15" x14ac:dyDescent="0.35">
      <c r="B142" s="2">
        <v>73610.350000000006</v>
      </c>
      <c r="C142" t="s">
        <v>322</v>
      </c>
      <c r="D142" t="s">
        <v>323</v>
      </c>
      <c r="E142" s="3">
        <v>44196</v>
      </c>
      <c r="F142" s="2">
        <v>0</v>
      </c>
      <c r="G142" s="2">
        <v>73610.350000000006</v>
      </c>
      <c r="H142" s="2">
        <v>0</v>
      </c>
      <c r="I142" s="2">
        <v>73610.350000000006</v>
      </c>
      <c r="J142" s="2">
        <v>1</v>
      </c>
      <c r="K142" s="2">
        <v>73610.350000000006</v>
      </c>
      <c r="L142" s="2">
        <v>1</v>
      </c>
      <c r="M142" s="2">
        <v>73610.350000000006</v>
      </c>
      <c r="N142" s="2">
        <v>73610.350000000006</v>
      </c>
      <c r="O142" s="4">
        <v>4.5213324544533797E-3</v>
      </c>
    </row>
    <row r="143" spans="1:15" x14ac:dyDescent="0.35">
      <c r="A143" s="1" t="s">
        <v>324</v>
      </c>
      <c r="B143" s="5" t="s">
        <v>325</v>
      </c>
      <c r="C143" s="1"/>
      <c r="D143" s="1"/>
      <c r="E143" s="1"/>
      <c r="F143" s="5"/>
      <c r="G143" s="5" t="s">
        <v>326</v>
      </c>
      <c r="H143" s="5"/>
      <c r="I143" s="5" t="s">
        <v>326</v>
      </c>
      <c r="J143" s="5"/>
      <c r="K143" s="5" t="s">
        <v>327</v>
      </c>
      <c r="L143" s="5"/>
      <c r="M143" s="5" t="s">
        <v>327</v>
      </c>
      <c r="N143" s="5" t="s">
        <v>327</v>
      </c>
      <c r="O143" s="5" t="s">
        <v>274</v>
      </c>
    </row>
    <row r="144" spans="1:15" x14ac:dyDescent="0.35">
      <c r="A144" t="s">
        <v>328</v>
      </c>
      <c r="B144" s="2">
        <v>13383</v>
      </c>
      <c r="C144" t="s">
        <v>329</v>
      </c>
      <c r="D144" t="s">
        <v>330</v>
      </c>
      <c r="E144" s="3">
        <v>43721</v>
      </c>
      <c r="F144" s="2">
        <v>164.4238</v>
      </c>
      <c r="G144" s="2">
        <v>2200483.73</v>
      </c>
      <c r="H144" s="2">
        <v>11.279299999999999</v>
      </c>
      <c r="I144" s="2">
        <v>150950.69</v>
      </c>
      <c r="J144" s="2">
        <v>119.86</v>
      </c>
      <c r="K144" s="2">
        <v>1604086.3799999901</v>
      </c>
      <c r="L144" s="2">
        <v>8.1565158199999992</v>
      </c>
      <c r="M144" s="2">
        <v>109158.65</v>
      </c>
      <c r="N144" s="2">
        <v>109158.65</v>
      </c>
      <c r="O144" s="4">
        <v>6.70479826450109E-3</v>
      </c>
    </row>
    <row r="145" spans="1:15" x14ac:dyDescent="0.35">
      <c r="B145" s="2">
        <v>7723</v>
      </c>
      <c r="C145" t="s">
        <v>331</v>
      </c>
      <c r="D145" t="s">
        <v>332</v>
      </c>
      <c r="E145" s="3">
        <v>43483</v>
      </c>
      <c r="F145" s="2">
        <v>140.39160000000001</v>
      </c>
      <c r="G145" s="2">
        <v>1084244.32</v>
      </c>
      <c r="H145" s="2">
        <v>10.185</v>
      </c>
      <c r="I145" s="2">
        <v>78659.06</v>
      </c>
      <c r="J145" s="2">
        <v>125.37</v>
      </c>
      <c r="K145" s="2">
        <v>968232.51</v>
      </c>
      <c r="L145" s="2">
        <v>8.5314732899999992</v>
      </c>
      <c r="M145" s="2">
        <v>65888.570000000007</v>
      </c>
      <c r="N145" s="2">
        <v>65888.570000000007</v>
      </c>
      <c r="O145" s="4">
        <v>4.0470413456602699E-3</v>
      </c>
    </row>
    <row r="146" spans="1:15" x14ac:dyDescent="0.35">
      <c r="B146" s="2">
        <v>14250</v>
      </c>
      <c r="C146" t="s">
        <v>331</v>
      </c>
      <c r="D146" t="s">
        <v>332</v>
      </c>
      <c r="E146" s="3">
        <v>43487</v>
      </c>
      <c r="F146" s="2">
        <v>143.95509999999999</v>
      </c>
      <c r="G146" s="2">
        <v>2051360.87</v>
      </c>
      <c r="H146" s="2">
        <v>10.375500000000001</v>
      </c>
      <c r="I146" s="2">
        <v>147851.16</v>
      </c>
      <c r="J146" s="2">
        <v>125.37</v>
      </c>
      <c r="K146" s="2">
        <v>1786522.5</v>
      </c>
      <c r="L146" s="2">
        <v>8.5314732899999992</v>
      </c>
      <c r="M146" s="2">
        <v>121573.49</v>
      </c>
      <c r="N146" s="2">
        <v>121573.49</v>
      </c>
      <c r="O146" s="4">
        <v>7.4673488977862997E-3</v>
      </c>
    </row>
    <row r="147" spans="1:15" x14ac:dyDescent="0.35">
      <c r="B147" s="2">
        <v>38826</v>
      </c>
      <c r="C147" t="s">
        <v>333</v>
      </c>
      <c r="D147" t="s">
        <v>334</v>
      </c>
      <c r="E147" s="3">
        <v>43938</v>
      </c>
      <c r="F147" s="2">
        <v>35.636899999999997</v>
      </c>
      <c r="G147" s="2">
        <v>1383638.06</v>
      </c>
      <c r="H147" s="2">
        <v>1.8917999999999999</v>
      </c>
      <c r="I147" s="2">
        <v>73451.259999999995</v>
      </c>
      <c r="J147" s="2">
        <v>43.17</v>
      </c>
      <c r="K147" s="2">
        <v>1676118.4199999899</v>
      </c>
      <c r="L147" s="2">
        <v>2.9377339199999999</v>
      </c>
      <c r="M147" s="2">
        <v>114060.46</v>
      </c>
      <c r="N147" s="2">
        <v>114060.46</v>
      </c>
      <c r="O147" s="4">
        <v>7.0058797379428496E-3</v>
      </c>
    </row>
    <row r="148" spans="1:15" x14ac:dyDescent="0.35">
      <c r="B148" s="2">
        <v>50000</v>
      </c>
      <c r="C148" t="s">
        <v>333</v>
      </c>
      <c r="D148" t="s">
        <v>334</v>
      </c>
      <c r="E148" s="3">
        <v>43938</v>
      </c>
      <c r="F148" s="2">
        <v>35.94</v>
      </c>
      <c r="G148" s="2">
        <v>1797000.84</v>
      </c>
      <c r="H148" s="2">
        <v>1.9078999999999999</v>
      </c>
      <c r="I148" s="2">
        <v>95394.87</v>
      </c>
      <c r="J148" s="2">
        <v>43.17</v>
      </c>
      <c r="K148" s="2">
        <v>2158500</v>
      </c>
      <c r="L148" s="2">
        <v>2.9377339199999999</v>
      </c>
      <c r="M148" s="2">
        <v>146886.70000000001</v>
      </c>
      <c r="N148" s="2">
        <v>146886.70000000001</v>
      </c>
      <c r="O148" s="4">
        <v>9.0221497905872902E-3</v>
      </c>
    </row>
    <row r="149" spans="1:15" x14ac:dyDescent="0.35">
      <c r="B149" s="2">
        <v>61423</v>
      </c>
      <c r="C149" t="s">
        <v>335</v>
      </c>
      <c r="D149" t="s">
        <v>336</v>
      </c>
      <c r="E149" s="3">
        <v>44097</v>
      </c>
      <c r="F149" s="2">
        <v>38.963900000000002</v>
      </c>
      <c r="G149" s="2">
        <v>2393280.0299999998</v>
      </c>
      <c r="H149" s="2">
        <v>2.2795999999999998</v>
      </c>
      <c r="I149" s="2">
        <v>140019.31</v>
      </c>
      <c r="J149" s="2">
        <v>51.04</v>
      </c>
      <c r="K149" s="2">
        <v>3135029.9199999901</v>
      </c>
      <c r="L149" s="2">
        <v>3.4732902299999999</v>
      </c>
      <c r="M149" s="2">
        <v>213339.91</v>
      </c>
      <c r="N149" s="2">
        <v>213339.91</v>
      </c>
      <c r="O149" s="4">
        <v>1.31038727422593E-2</v>
      </c>
    </row>
    <row r="150" spans="1:15" x14ac:dyDescent="0.35">
      <c r="B150" s="2">
        <v>18990</v>
      </c>
      <c r="C150" t="s">
        <v>337</v>
      </c>
      <c r="D150" t="s">
        <v>338</v>
      </c>
      <c r="E150" s="3">
        <v>44097</v>
      </c>
      <c r="F150" s="2">
        <v>141.19120000000001</v>
      </c>
      <c r="G150" s="2">
        <v>2681220.84</v>
      </c>
      <c r="H150" s="2">
        <v>8.2604000000000006</v>
      </c>
      <c r="I150" s="2">
        <v>156865.34</v>
      </c>
      <c r="J150" s="2">
        <v>201.9</v>
      </c>
      <c r="K150" s="2">
        <v>3834081</v>
      </c>
      <c r="L150" s="2">
        <v>13.73936713</v>
      </c>
      <c r="M150" s="2">
        <v>260910.58</v>
      </c>
      <c r="N150" s="2">
        <v>260910.58</v>
      </c>
      <c r="O150" s="4">
        <v>1.6025782693116601E-2</v>
      </c>
    </row>
    <row r="151" spans="1:15" x14ac:dyDescent="0.35">
      <c r="B151" s="2">
        <v>20682</v>
      </c>
      <c r="C151" t="s">
        <v>339</v>
      </c>
      <c r="D151" t="s">
        <v>340</v>
      </c>
      <c r="E151" s="3">
        <v>43921</v>
      </c>
      <c r="F151" s="2">
        <v>122.7715</v>
      </c>
      <c r="G151" s="2">
        <v>2539160.25</v>
      </c>
      <c r="H151" s="2">
        <v>6.8643000000000001</v>
      </c>
      <c r="I151" s="2">
        <v>141967.53</v>
      </c>
      <c r="J151" s="2">
        <v>140</v>
      </c>
      <c r="K151" s="2">
        <v>2895479.9999999902</v>
      </c>
      <c r="L151" s="2">
        <v>9.5270500200000008</v>
      </c>
      <c r="M151" s="2">
        <v>197038.45</v>
      </c>
      <c r="N151" s="2">
        <v>197038.45</v>
      </c>
      <c r="O151" s="4">
        <v>1.2102596153396801E-2</v>
      </c>
    </row>
    <row r="152" spans="1:15" x14ac:dyDescent="0.35">
      <c r="B152" s="2">
        <v>11.33</v>
      </c>
      <c r="C152" t="s">
        <v>341</v>
      </c>
      <c r="D152" t="s">
        <v>342</v>
      </c>
      <c r="E152" s="3">
        <v>44196</v>
      </c>
      <c r="F152" s="2">
        <v>0</v>
      </c>
      <c r="G152" s="2">
        <v>11.33</v>
      </c>
      <c r="H152" s="2">
        <v>0</v>
      </c>
      <c r="I152" s="2">
        <v>0.75</v>
      </c>
      <c r="J152" s="2">
        <v>1</v>
      </c>
      <c r="K152" s="2">
        <v>11.33</v>
      </c>
      <c r="L152" s="2">
        <v>6.8050360000000004E-2</v>
      </c>
      <c r="M152" s="2">
        <v>0.77</v>
      </c>
      <c r="N152" s="2">
        <v>0.77</v>
      </c>
      <c r="O152" s="4">
        <v>4.7295332652665098E-8</v>
      </c>
    </row>
    <row r="153" spans="1:15" x14ac:dyDescent="0.35">
      <c r="A153" s="1" t="s">
        <v>343</v>
      </c>
      <c r="B153" s="5" t="s">
        <v>344</v>
      </c>
      <c r="C153" s="1"/>
      <c r="D153" s="1"/>
      <c r="E153" s="1"/>
      <c r="F153" s="5"/>
      <c r="G153" s="5" t="s">
        <v>345</v>
      </c>
      <c r="H153" s="5"/>
      <c r="I153" s="5" t="s">
        <v>346</v>
      </c>
      <c r="J153" s="5"/>
      <c r="K153" s="5" t="s">
        <v>347</v>
      </c>
      <c r="L153" s="5"/>
      <c r="M153" s="5" t="s">
        <v>348</v>
      </c>
      <c r="N153" s="5" t="s">
        <v>348</v>
      </c>
      <c r="O153" s="5" t="s">
        <v>349</v>
      </c>
    </row>
    <row r="154" spans="1:15" x14ac:dyDescent="0.35">
      <c r="A154" s="1" t="s">
        <v>350</v>
      </c>
      <c r="B154" s="5"/>
      <c r="C154" s="1"/>
      <c r="D154" s="1"/>
      <c r="E154" s="1"/>
      <c r="F154" s="5"/>
      <c r="G154" s="5" t="s">
        <v>351</v>
      </c>
      <c r="H154" s="5"/>
      <c r="I154" s="5" t="s">
        <v>352</v>
      </c>
      <c r="J154" s="5"/>
      <c r="K154" s="5" t="s">
        <v>353</v>
      </c>
      <c r="L154" s="5"/>
      <c r="M154" s="5" t="s">
        <v>354</v>
      </c>
      <c r="N154" s="5" t="s">
        <v>355</v>
      </c>
      <c r="O154" s="5" t="s">
        <v>356</v>
      </c>
    </row>
  </sheetData>
  <mergeCells count="3">
    <mergeCell ref="A1:N1"/>
    <mergeCell ref="A2:N2"/>
    <mergeCell ref="A3:N3"/>
  </mergeCells>
  <conditionalFormatting sqref="A5:O154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Appraisal (Multi Currenc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Oksana Driker</cp:lastModifiedBy>
  <dcterms:created xsi:type="dcterms:W3CDTF">2021-01-14T00:56:08Z</dcterms:created>
  <dcterms:modified xsi:type="dcterms:W3CDTF">2021-01-14T00:59:14Z</dcterms:modified>
</cp:coreProperties>
</file>