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\\SRMETISFS\Client Service\EMLECIT - LEIA CIT\Reporting\Monthly\"/>
    </mc:Choice>
  </mc:AlternateContent>
  <xr:revisionPtr revIDLastSave="0" documentId="13_ncr:1_{220B82EB-0F67-4819-BAB6-4C41288E89EA}" xr6:coauthVersionLast="45" xr6:coauthVersionMax="45" xr10:uidLastSave="{00000000-0000-0000-0000-000000000000}"/>
  <bookViews>
    <workbookView xWindow="5580" yWindow="5540" windowWidth="12000" windowHeight="15350" xr2:uid="{00000000-000D-0000-FFFF-FFFF00000000}"/>
  </bookViews>
  <sheets>
    <sheet name="Detail Appraisal (Multi Currenc" sheetId="2" r:id="rId1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<sst xmlns="http://schemas.openxmlformats.org/spreadsheetml/2006/main" count="425" uniqueCount="345">
  <si>
    <t>Issue Country</t>
  </si>
  <si>
    <t>Quantity</t>
  </si>
  <si>
    <t>Investment Name</t>
  </si>
  <si>
    <t>Ticker</t>
  </si>
  <si>
    <t>Trade Date</t>
  </si>
  <si>
    <t>Original Unit Cost (Local)</t>
  </si>
  <si>
    <t>Original Cost (Local)</t>
  </si>
  <si>
    <t>Original Unit Cost (Base)</t>
  </si>
  <si>
    <t>Original Cost (Base)</t>
  </si>
  <si>
    <t>Price (Local)</t>
  </si>
  <si>
    <t>Market Value (Local)</t>
  </si>
  <si>
    <t>Price (Base)</t>
  </si>
  <si>
    <t>Market Value (Base)</t>
  </si>
  <si>
    <t>Market Value With Net AI (Base)</t>
  </si>
  <si>
    <t>% of Total Market Value</t>
  </si>
  <si>
    <t xml:space="preserve">AE  </t>
  </si>
  <si>
    <t>Emirates Telecommunications ORD</t>
  </si>
  <si>
    <t>ETISALAT</t>
  </si>
  <si>
    <t>Subtotal: AE</t>
  </si>
  <si>
    <t>Sum: 43,154.00</t>
  </si>
  <si>
    <t>Sum: 631,473.29</t>
  </si>
  <si>
    <t>Sum: 171,916.01</t>
  </si>
  <si>
    <t>Sum: 747,427.28</t>
  </si>
  <si>
    <t>Sum: 203,484.01</t>
  </si>
  <si>
    <t>Sum: 1.36%</t>
  </si>
  <si>
    <t xml:space="preserve">BR  </t>
  </si>
  <si>
    <t>BRAZILIAN REAL</t>
  </si>
  <si>
    <t>BRL</t>
  </si>
  <si>
    <t>CIA Saneamento Basico ORD SABESP</t>
  </si>
  <si>
    <t>SBSP3</t>
  </si>
  <si>
    <t>Cielo SA ORD</t>
  </si>
  <si>
    <t>CIEL3</t>
  </si>
  <si>
    <t>Cogna Educacao ORD</t>
  </si>
  <si>
    <t>COGN3</t>
  </si>
  <si>
    <t>YDUQS Participacoes SA ORD</t>
  </si>
  <si>
    <t>YDUQ3</t>
  </si>
  <si>
    <t>Subtotal: BR</t>
  </si>
  <si>
    <t>Sum: 433,900.00</t>
  </si>
  <si>
    <t>Sum: 3,888,934.48</t>
  </si>
  <si>
    <t>Sum: 847,960.34</t>
  </si>
  <si>
    <t>Sum: 2,972,252.00</t>
  </si>
  <si>
    <t>Sum: 554,793.73</t>
  </si>
  <si>
    <t>Sum: 559,741.21</t>
  </si>
  <si>
    <t>Sum: 3.71%</t>
  </si>
  <si>
    <t xml:space="preserve">CL  </t>
  </si>
  <si>
    <t>Enel Americas SA ORD</t>
  </si>
  <si>
    <t>ENELAM</t>
  </si>
  <si>
    <t>Subtotal: CL</t>
  </si>
  <si>
    <t>Sum: 1,235,714.00</t>
  </si>
  <si>
    <t>Sum: 127,794,526.00</t>
  </si>
  <si>
    <t>Sum: 164,429.40</t>
  </si>
  <si>
    <t>Sum: 136,669,968.40</t>
  </si>
  <si>
    <t>Sum: 179,380.45</t>
  </si>
  <si>
    <t>Sum: 1.20%</t>
  </si>
  <si>
    <t xml:space="preserve">GR  </t>
  </si>
  <si>
    <t>National Bank of Greece SA ORD</t>
  </si>
  <si>
    <t>ETE</t>
  </si>
  <si>
    <t>Subtotal: GR</t>
  </si>
  <si>
    <t>Sum: 131,695.00</t>
  </si>
  <si>
    <t>Sum: 231,431.01</t>
  </si>
  <si>
    <t>Sum: 255,409.31</t>
  </si>
  <si>
    <t>Sum: 199,781.32</t>
  </si>
  <si>
    <t>Sum: 238,309.15</t>
  </si>
  <si>
    <t>Sum: 1.60%</t>
  </si>
  <si>
    <t xml:space="preserve">HK  </t>
  </si>
  <si>
    <t>Agricultural Bank of China Ltd Class H ORD</t>
  </si>
  <si>
    <t>1288</t>
  </si>
  <si>
    <t>Alibaba Group Holding Ltd ORD</t>
  </si>
  <si>
    <t>9988</t>
  </si>
  <si>
    <t>Bank of Communications Co Ltd ORD</t>
  </si>
  <si>
    <t>3328</t>
  </si>
  <si>
    <t>Beijing Capital Int'l Airport Class H ORD</t>
  </si>
  <si>
    <t>694</t>
  </si>
  <si>
    <t>China Construction Bank Corp Class H ORD</t>
  </si>
  <si>
    <t>939</t>
  </si>
  <si>
    <t>China Minsheng Banking Corp Lt ORD</t>
  </si>
  <si>
    <t>1988</t>
  </si>
  <si>
    <t>China SCE Group Holdings Ltd ORD</t>
  </si>
  <si>
    <t>1966</t>
  </si>
  <si>
    <t>China Shenhua Energy Co Ltd ORD</t>
  </si>
  <si>
    <t>1088</t>
  </si>
  <si>
    <t>China Trad Chinese Med Hldgs ORD</t>
  </si>
  <si>
    <t>570</t>
  </si>
  <si>
    <t>CMS ORD</t>
  </si>
  <si>
    <t>867</t>
  </si>
  <si>
    <t>Country Garden Holdings Co Ltd ORD</t>
  </si>
  <si>
    <t>2007</t>
  </si>
  <si>
    <t>CQRC BANK ORD</t>
  </si>
  <si>
    <t>3618</t>
  </si>
  <si>
    <t>Great Wall Motor Ltd Class H ORD</t>
  </si>
  <si>
    <t>2333</t>
  </si>
  <si>
    <t>Haier Electronics Grp Co Ltd ORD</t>
  </si>
  <si>
    <t>1169</t>
  </si>
  <si>
    <t>Industrial and Comm Bank of China Class H ORD</t>
  </si>
  <si>
    <t>1398</t>
  </si>
  <si>
    <t>Maanshan Iron &amp; Steel Co Ltd ORD</t>
  </si>
  <si>
    <t>323</t>
  </si>
  <si>
    <t>Minth Group Ltd ORD</t>
  </si>
  <si>
    <t>425</t>
  </si>
  <si>
    <t>Nine Dragons Paper Hldg Ltd. ORD</t>
  </si>
  <si>
    <t>2689</t>
  </si>
  <si>
    <t>PICC P&amp;C ORD</t>
  </si>
  <si>
    <t>2328</t>
  </si>
  <si>
    <t>Sands China Ltd ORD</t>
  </si>
  <si>
    <t>1928</t>
  </si>
  <si>
    <t>Sinopec Shanghai Petrochem ORD</t>
  </si>
  <si>
    <t>338</t>
  </si>
  <si>
    <t>TIANNENG POWER ORD</t>
  </si>
  <si>
    <t>819</t>
  </si>
  <si>
    <t>Zhejiang Expressway Co Ltd ORD</t>
  </si>
  <si>
    <t>576</t>
  </si>
  <si>
    <t>Zhuzhou CRRC Times Electric ORD</t>
  </si>
  <si>
    <t>3898</t>
  </si>
  <si>
    <t>Subtotal: HK</t>
  </si>
  <si>
    <t>Sum: 5,655,865.00</t>
  </si>
  <si>
    <t>Sum: 36,895,103.73</t>
  </si>
  <si>
    <t>Sum: 4,728,419.50</t>
  </si>
  <si>
    <t>Sum: 36,715,791.00</t>
  </si>
  <si>
    <t>Sum: 4,736,879.61</t>
  </si>
  <si>
    <t>Sum: 31.71%</t>
  </si>
  <si>
    <t xml:space="preserve">ID  </t>
  </si>
  <si>
    <t>Barito Pacific Tbk PT ORD</t>
  </si>
  <si>
    <t>BRPT</t>
  </si>
  <si>
    <t>PT Gudang Garam Tbk ORD</t>
  </si>
  <si>
    <t>GGRM</t>
  </si>
  <si>
    <t>PT Indofood Sukses Mak Tbk ORD</t>
  </si>
  <si>
    <t>INDF</t>
  </si>
  <si>
    <t>Telekomunikasi Indonesia  ORD</t>
  </si>
  <si>
    <t>TLKM</t>
  </si>
  <si>
    <t>Subtotal: ID</t>
  </si>
  <si>
    <t>Sum: 5,086,600.00</t>
  </si>
  <si>
    <t>Sum: 10,142,139,599.88</t>
  </si>
  <si>
    <t>Sum: 649,169.87</t>
  </si>
  <si>
    <t>Sum: 11,473,521,000.00</t>
  </si>
  <si>
    <t>Sum: 812,572.31</t>
  </si>
  <si>
    <t>Sum: 5.44%</t>
  </si>
  <si>
    <t xml:space="preserve">KR  </t>
  </si>
  <si>
    <t>Com2uSCorp ORD</t>
  </si>
  <si>
    <t>078340</t>
  </si>
  <si>
    <t>Fila Holdings Corp ORD</t>
  </si>
  <si>
    <t>081660</t>
  </si>
  <si>
    <t>Hyundai Glovis Co Ltd ORD</t>
  </si>
  <si>
    <t>086280</t>
  </si>
  <si>
    <t>KT Corporation ORD</t>
  </si>
  <si>
    <t>030200</t>
  </si>
  <si>
    <t>KT&amp;G Corp ORD</t>
  </si>
  <si>
    <t>033780</t>
  </si>
  <si>
    <t>Samsung Fire &amp; Marine Ins Co ORD</t>
  </si>
  <si>
    <t>000810</t>
  </si>
  <si>
    <t>Subtotal: KR</t>
  </si>
  <si>
    <t>Sum: 22,568.00</t>
  </si>
  <si>
    <t>Sum: 1,148,538,463.87</t>
  </si>
  <si>
    <t>Sum: 960,288.59</t>
  </si>
  <si>
    <t>Sum: 1,376,887,050.00</t>
  </si>
  <si>
    <t>Sum: 1,244,306.21</t>
  </si>
  <si>
    <t>Sum: 8.33%</t>
  </si>
  <si>
    <t xml:space="preserve">MX  </t>
  </si>
  <si>
    <t>Grupo Bimbo SAB de CV ORD</t>
  </si>
  <si>
    <t>BIMBOA</t>
  </si>
  <si>
    <t>Grupo Mexico SAB de CV ORD</t>
  </si>
  <si>
    <t>GMEXICOB</t>
  </si>
  <si>
    <t>MEXICAN PESO</t>
  </si>
  <si>
    <t>MXN</t>
  </si>
  <si>
    <t>Subtotal: MX</t>
  </si>
  <si>
    <t>Sum: 147,986.10</t>
  </si>
  <si>
    <t>Sum: 4,910,250.00</t>
  </si>
  <si>
    <t>Sum: 213,689.31</t>
  </si>
  <si>
    <t>Sum: 6,121,834.96</t>
  </si>
  <si>
    <t>Sum: 302,907.43</t>
  </si>
  <si>
    <t>Sum: 2.03%</t>
  </si>
  <si>
    <t xml:space="preserve">MY  </t>
  </si>
  <si>
    <t>AMMB Holdings Bhd ORD</t>
  </si>
  <si>
    <t>AMM</t>
  </si>
  <si>
    <t>BIMB Holdings Bhd ORD</t>
  </si>
  <si>
    <t>BIMB</t>
  </si>
  <si>
    <t>Genting Berhad ORD</t>
  </si>
  <si>
    <t>GENT</t>
  </si>
  <si>
    <t>Tenaga Nasional Berhad ORD</t>
  </si>
  <si>
    <t>TNB</t>
  </si>
  <si>
    <t>Subtotal: MY</t>
  </si>
  <si>
    <t>Sum: 699,300.00</t>
  </si>
  <si>
    <t>Sum: 3,001,862.34</t>
  </si>
  <si>
    <t>Sum: 720,198.27</t>
  </si>
  <si>
    <t>Sum: 2,750,976.00</t>
  </si>
  <si>
    <t>Sum: 675,251.83</t>
  </si>
  <si>
    <t>Sum: 4.52%</t>
  </si>
  <si>
    <t xml:space="preserve">NG  </t>
  </si>
  <si>
    <t>NIGERIAN NAIRA</t>
  </si>
  <si>
    <t>Subtotal: NG</t>
  </si>
  <si>
    <t>Sum: 31,223,363.85</t>
  </si>
  <si>
    <t>Sum: 82,421.60</t>
  </si>
  <si>
    <t>Sum: 80,941.97</t>
  </si>
  <si>
    <t>Sum: 0.54%</t>
  </si>
  <si>
    <t xml:space="preserve">PH  </t>
  </si>
  <si>
    <t>Alliance Global Group Inc ORD</t>
  </si>
  <si>
    <t>AGI</t>
  </si>
  <si>
    <t>Subtotal: PH</t>
  </si>
  <si>
    <t>Sum: 637,600.00</t>
  </si>
  <si>
    <t>Sum: 8,101,590.16</t>
  </si>
  <si>
    <t>Sum: 155,208.31</t>
  </si>
  <si>
    <t>Sum: 6,248,480.00</t>
  </si>
  <si>
    <t>Sum: 129,960.06</t>
  </si>
  <si>
    <t>Sum: 0.87%</t>
  </si>
  <si>
    <t xml:space="preserve">PL  </t>
  </si>
  <si>
    <t>Cyfrowy Polsat SA ORD</t>
  </si>
  <si>
    <t>CPS</t>
  </si>
  <si>
    <t>KGHM Polska Miedz SA ORD</t>
  </si>
  <si>
    <t>KGH</t>
  </si>
  <si>
    <t>PGE Polska Grupa Energetyczna ORD</t>
  </si>
  <si>
    <t>PGE</t>
  </si>
  <si>
    <t>POLISH ZLOTY</t>
  </si>
  <si>
    <t>PLN</t>
  </si>
  <si>
    <t>Subtotal: PL</t>
  </si>
  <si>
    <t>Sum: 87,611.00</t>
  </si>
  <si>
    <t>Sum: 1,336,894.99</t>
  </si>
  <si>
    <t>Sum: 322,231.63</t>
  </si>
  <si>
    <t>Sum: 2,080,967.29</t>
  </si>
  <si>
    <t>Sum: 554,421.94</t>
  </si>
  <si>
    <t>Sum: 559,640.61</t>
  </si>
  <si>
    <t xml:space="preserve">RU  </t>
  </si>
  <si>
    <t>FGC UES PJSC RTS ORD</t>
  </si>
  <si>
    <t>FEES</t>
  </si>
  <si>
    <t>Magnit PJSC ORD</t>
  </si>
  <si>
    <t>MGNT</t>
  </si>
  <si>
    <t>Surgutneftegas RTS ORD</t>
  </si>
  <si>
    <t>SNGS</t>
  </si>
  <si>
    <t>VTB Bank PJSC RTS ORD</t>
  </si>
  <si>
    <t>VTBR</t>
  </si>
  <si>
    <t>Subtotal: RU</t>
  </si>
  <si>
    <t>Sum: 394,341,679.00</t>
  </si>
  <si>
    <t>Sum: 652,228.79</t>
  </si>
  <si>
    <t>Sum: 599,587.71</t>
  </si>
  <si>
    <t>Sum: 4.01%</t>
  </si>
  <si>
    <t xml:space="preserve">SG  </t>
  </si>
  <si>
    <t>Yangzijiang Shipbuilding Holdi ORD</t>
  </si>
  <si>
    <t>YZJSGD</t>
  </si>
  <si>
    <t>Yanlord Land Group Ltd ORD</t>
  </si>
  <si>
    <t>YLLG</t>
  </si>
  <si>
    <t>Subtotal: SG</t>
  </si>
  <si>
    <t>Sum: 500,400.00</t>
  </si>
  <si>
    <t>Sum: 561,978.83</t>
  </si>
  <si>
    <t>Sum: 412,112.05</t>
  </si>
  <si>
    <t>Sum: 495,805.00</t>
  </si>
  <si>
    <t>Sum: 369,686.46</t>
  </si>
  <si>
    <t>Sum: 2.47%</t>
  </si>
  <si>
    <t xml:space="preserve">TH  </t>
  </si>
  <si>
    <t>Krung Thai Bank F Shs ORD</t>
  </si>
  <si>
    <t>KTB/F</t>
  </si>
  <si>
    <t>Krung Thai Bank L Shs ORD</t>
  </si>
  <si>
    <t>KTB</t>
  </si>
  <si>
    <t>TMB Bank PCL NVDR ORD</t>
  </si>
  <si>
    <t>TMB-R</t>
  </si>
  <si>
    <t>Subtotal: TH</t>
  </si>
  <si>
    <t>Sum: 7,743,100.00</t>
  </si>
  <si>
    <t>Sum: 18,373,169.43</t>
  </si>
  <si>
    <t>Sum: 577,086.34</t>
  </si>
  <si>
    <t>Sum: 14,677,780.00</t>
  </si>
  <si>
    <t>Sum: 485,215.87</t>
  </si>
  <si>
    <t>Sum: 3.25%</t>
  </si>
  <si>
    <t xml:space="preserve">TR  </t>
  </si>
  <si>
    <t>Arcelik A.S. ORD</t>
  </si>
  <si>
    <t>ARCLK</t>
  </si>
  <si>
    <t>Turkiye Halk Bankasi AS ORD</t>
  </si>
  <si>
    <t>HALKB</t>
  </si>
  <si>
    <t>Subtotal: TR</t>
  </si>
  <si>
    <t>Sum: 155,012.00</t>
  </si>
  <si>
    <t>Sum: 1,528,464.84</t>
  </si>
  <si>
    <t>Sum: 253,756.30</t>
  </si>
  <si>
    <t>Sum: 1,962,499.40</t>
  </si>
  <si>
    <t>Sum: 250,959.00</t>
  </si>
  <si>
    <t>Sum: 1.68%</t>
  </si>
  <si>
    <t xml:space="preserve">TW  </t>
  </si>
  <si>
    <t>Asustek Computer Inc ORD</t>
  </si>
  <si>
    <t>2357</t>
  </si>
  <si>
    <t>Cheng Shin Rubber Industry Co ORD</t>
  </si>
  <si>
    <t>2105</t>
  </si>
  <si>
    <t>Chicony Electronics Co Ltd ORD</t>
  </si>
  <si>
    <t>2385</t>
  </si>
  <si>
    <t>Formosa Petrochemical Corp ORD</t>
  </si>
  <si>
    <t>6505</t>
  </si>
  <si>
    <t>Foxconn Technology Co Ltd ORD</t>
  </si>
  <si>
    <t>2354</t>
  </si>
  <si>
    <t>Fubon Financial Hldg ORD</t>
  </si>
  <si>
    <t>2881</t>
  </si>
  <si>
    <t>Nanya Technology Corp ORD</t>
  </si>
  <si>
    <t>2408</t>
  </si>
  <si>
    <t>Pegatron Corp ORD</t>
  </si>
  <si>
    <t>4938</t>
  </si>
  <si>
    <t>Ruentex Industries Ltd ORD</t>
  </si>
  <si>
    <t>2915</t>
  </si>
  <si>
    <t>Shin Kong Financial Holding Co ORD</t>
  </si>
  <si>
    <t>2888</t>
  </si>
  <si>
    <t>Taiwan Fertilizer Co Ltd ORD</t>
  </si>
  <si>
    <t>1722</t>
  </si>
  <si>
    <t>Subtotal: TW</t>
  </si>
  <si>
    <t>Sum: 1,267,000.00</t>
  </si>
  <si>
    <t>Sum: 51,825,455.20</t>
  </si>
  <si>
    <t>Sum: 1,707,155.28</t>
  </si>
  <si>
    <t>Sum: 57,031,720.00</t>
  </si>
  <si>
    <t>Sum: 2,000,937.46</t>
  </si>
  <si>
    <t>Sum: 13.39%</t>
  </si>
  <si>
    <t xml:space="preserve">US  </t>
  </si>
  <si>
    <t>Fomento Economico Mexicano ADR</t>
  </si>
  <si>
    <t>FMX</t>
  </si>
  <si>
    <t>Infosys Ltd ADR</t>
  </si>
  <si>
    <t>INFY</t>
  </si>
  <si>
    <t>U.S. DOLLARS</t>
  </si>
  <si>
    <t>USD</t>
  </si>
  <si>
    <t>Subtotal: US</t>
  </si>
  <si>
    <t>Sum: 73,043.34</t>
  </si>
  <si>
    <t>Sum: 407,033.09</t>
  </si>
  <si>
    <t>Sum: 457,638.51</t>
  </si>
  <si>
    <t>Sum: 3.06%</t>
  </si>
  <si>
    <t xml:space="preserve">ZA  </t>
  </si>
  <si>
    <t>Absa Group Ltd ORD</t>
  </si>
  <si>
    <t>ABG</t>
  </si>
  <si>
    <t>Aspen Pharmacare Holdings Ltd ORD</t>
  </si>
  <si>
    <t>APN</t>
  </si>
  <si>
    <t>Coronation Fund Managers Ltd ORD</t>
  </si>
  <si>
    <t>CML</t>
  </si>
  <si>
    <t>FirstRand Limited ORD</t>
  </si>
  <si>
    <t>FSR</t>
  </si>
  <si>
    <t>Impala Platinum Holdings Ltd ORD</t>
  </si>
  <si>
    <t>IMP</t>
  </si>
  <si>
    <t>Shoprite Holdings Ltd ORD</t>
  </si>
  <si>
    <t>SHP</t>
  </si>
  <si>
    <t>SOUTH AFRICAN RAND</t>
  </si>
  <si>
    <t>ZAR</t>
  </si>
  <si>
    <t>Subtotal: ZA</t>
  </si>
  <si>
    <t>Sum: 225,288.33</t>
  </si>
  <si>
    <t>Sum: 16,130,400.27</t>
  </si>
  <si>
    <t>Sum: 985,159.91</t>
  </si>
  <si>
    <t>Sum: 16,461,996.92</t>
  </si>
  <si>
    <t>Sum: 1,063,007.30</t>
  </si>
  <si>
    <t>Sum: 7.12%</t>
  </si>
  <si>
    <t xml:space="preserve">Grand Total: </t>
  </si>
  <si>
    <t>Sum: 11,598,172,224.05</t>
  </si>
  <si>
    <t>Sum: 14,265,873.90</t>
  </si>
  <si>
    <t>Sum: 13,167,825,919.64</t>
  </si>
  <si>
    <t>Sum: 14,940,241.01</t>
  </si>
  <si>
    <t>Sum: 14,950,407.16</t>
  </si>
  <si>
    <t>Sum: 100.00%</t>
  </si>
  <si>
    <t>Leading Edge Investment Management</t>
  </si>
  <si>
    <t>Portfolio Appraisal</t>
  </si>
  <si>
    <t>Metis Emerging Markets Equity as of 11/30/2020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</si>
</sst>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3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8">
    <xf numFmtId="0" fontId="0" fillId="0" borderId="0" xfId="0" applyNumberFormat="1" applyFill="1" applyAlignment="1" applyProtection="1"/>
    <xf numFmtId="0" fontId="1" fillId="0" borderId="0" xfId="0" applyNumberFormat="1" applyFont="1" applyFill="1" applyAlignment="1" applyProtection="1"/>
    <xf numFmtId="4" fontId="0" fillId="0" borderId="0" xfId="0" applyNumberFormat="1" applyFill="1" applyAlignment="1" applyProtection="1"/>
    <xf numFmtId="164" fontId="0" fillId="0" borderId="0" xfId="0" applyNumberFormat="1" applyFill="1" applyAlignment="1" applyProtection="1"/>
    <xf numFmtId="10" fontId="0" fillId="0" borderId="0" xfId="0" applyNumberFormat="1" applyFill="1" applyAlignment="1" applyProtection="1"/>
    <xf numFmtId="0" fontId="1" fillId="0" borderId="0" xfId="0" applyNumberFormat="1" applyFont="1" applyFill="1" applyAlignment="1" applyProtection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FF0000"/>
      </font>
      <fill>
        <patternFill patternType="none">
          <fgColor rgb="FF0000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0"/>
  <sheetViews>
    <sheetView tabSelected="1" workbookViewId="0">
      <selection activeCell="A4" sqref="A4"/>
    </sheetView>
  </sheetViews>
  <sheetFormatPr defaultRowHeight="14.5" x14ac:dyDescent="0.35"/>
  <cols>
    <col min="1" max="1" width="13.6328125" customWidth="1"/>
    <col min="2" max="2" width="20" customWidth="1"/>
    <col min="3" max="3" width="42.54296875" customWidth="1"/>
    <col min="4" max="4" width="11.26953125" customWidth="1"/>
    <col min="5" max="5" width="11.453125" customWidth="1"/>
    <col min="6" max="6" width="23.36328125" customWidth="1"/>
    <col min="7" max="7" width="22.7265625" customWidth="1"/>
    <col min="8" max="8" width="23" customWidth="1"/>
    <col min="9" max="9" width="18.81640625" customWidth="1"/>
    <col min="10" max="10" width="12.36328125" customWidth="1"/>
    <col min="11" max="11" width="22.7265625" customWidth="1"/>
    <col min="12" max="12" width="12" customWidth="1"/>
    <col min="13" max="13" width="19.54296875" customWidth="1"/>
    <col min="14" max="14" width="30.26953125" customWidth="1"/>
    <col min="15" max="15" width="22.81640625" customWidth="1"/>
  </cols>
  <sheetData>
    <row r="1" spans="1:15" x14ac:dyDescent="0.35">
      <c r="A1" s="6" t="s">
        <v>342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5" ht="18.5" x14ac:dyDescent="0.45">
      <c r="A2" s="7" t="s">
        <v>343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5" x14ac:dyDescent="0.35">
      <c r="A3" s="6" t="s">
        <v>344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5" spans="1:15" s="1" customFormat="1" x14ac:dyDescent="0.3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1" t="s">
        <v>10</v>
      </c>
      <c r="L5" s="1" t="s">
        <v>11</v>
      </c>
      <c r="M5" s="1" t="s">
        <v>12</v>
      </c>
      <c r="N5" s="1" t="s">
        <v>13</v>
      </c>
      <c r="O5" s="1" t="s">
        <v>14</v>
      </c>
    </row>
    <row r="6" spans="1:15" x14ac:dyDescent="0.35">
      <c r="A6" t="s">
        <v>15</v>
      </c>
      <c r="B6" s="2">
        <v>43154</v>
      </c>
      <c r="C6" t="s">
        <v>16</v>
      </c>
      <c r="D6" t="s">
        <v>17</v>
      </c>
      <c r="E6" s="3">
        <v>43941</v>
      </c>
      <c r="F6" s="2">
        <v>14.632999999999999</v>
      </c>
      <c r="G6" s="2">
        <v>631473.29</v>
      </c>
      <c r="H6" s="2">
        <v>3.9838</v>
      </c>
      <c r="I6" s="2">
        <v>171916.01</v>
      </c>
      <c r="J6" s="2">
        <v>17.32</v>
      </c>
      <c r="K6" s="2">
        <v>747427.28</v>
      </c>
      <c r="L6" s="2">
        <v>4.7152988599999999</v>
      </c>
      <c r="M6" s="2">
        <v>203484.01</v>
      </c>
      <c r="N6" s="2">
        <v>203484.01</v>
      </c>
      <c r="O6" s="4">
        <v>1.3619861276923301E-2</v>
      </c>
    </row>
    <row r="7" spans="1:15" x14ac:dyDescent="0.35">
      <c r="A7" s="1" t="s">
        <v>18</v>
      </c>
      <c r="B7" s="5" t="s">
        <v>19</v>
      </c>
      <c r="C7" s="1"/>
      <c r="D7" s="1"/>
      <c r="E7" s="1"/>
      <c r="F7" s="5"/>
      <c r="G7" s="5" t="s">
        <v>20</v>
      </c>
      <c r="H7" s="5"/>
      <c r="I7" s="5" t="s">
        <v>21</v>
      </c>
      <c r="J7" s="5"/>
      <c r="K7" s="5" t="s">
        <v>22</v>
      </c>
      <c r="L7" s="5"/>
      <c r="M7" s="5" t="s">
        <v>23</v>
      </c>
      <c r="N7" s="5" t="s">
        <v>23</v>
      </c>
      <c r="O7" s="5" t="s">
        <v>24</v>
      </c>
    </row>
    <row r="8" spans="1:15" x14ac:dyDescent="0.35">
      <c r="A8" t="s">
        <v>25</v>
      </c>
      <c r="B8" s="2">
        <v>0</v>
      </c>
      <c r="C8" t="s">
        <v>26</v>
      </c>
      <c r="D8" t="s">
        <v>27</v>
      </c>
      <c r="E8" s="3"/>
      <c r="F8" s="2">
        <v>0</v>
      </c>
      <c r="G8" s="2">
        <v>0</v>
      </c>
      <c r="H8" s="2">
        <v>0</v>
      </c>
      <c r="I8" s="2">
        <v>0</v>
      </c>
      <c r="J8" s="2">
        <v>1</v>
      </c>
      <c r="K8" s="2">
        <v>0</v>
      </c>
      <c r="L8" s="2">
        <v>0.18665771</v>
      </c>
      <c r="M8" s="2">
        <v>0</v>
      </c>
      <c r="N8" s="2">
        <v>0</v>
      </c>
      <c r="O8" s="4">
        <v>0</v>
      </c>
    </row>
    <row r="9" spans="1:15" x14ac:dyDescent="0.35">
      <c r="B9" s="2">
        <v>7700</v>
      </c>
      <c r="C9" t="s">
        <v>28</v>
      </c>
      <c r="D9" t="s">
        <v>29</v>
      </c>
      <c r="E9" s="3">
        <v>43938</v>
      </c>
      <c r="F9" s="2">
        <v>42.580100000000002</v>
      </c>
      <c r="G9" s="2">
        <v>327866.78000000003</v>
      </c>
      <c r="H9" s="2">
        <v>8.1295000000000002</v>
      </c>
      <c r="I9" s="2">
        <v>62596.87</v>
      </c>
      <c r="J9" s="2">
        <v>44.54</v>
      </c>
      <c r="K9" s="2">
        <v>342958</v>
      </c>
      <c r="L9" s="2">
        <v>8.3137342699999994</v>
      </c>
      <c r="M9" s="2">
        <v>64015.75</v>
      </c>
      <c r="N9" s="2">
        <v>64015.75</v>
      </c>
      <c r="O9" s="4">
        <v>4.2847869694439397E-3</v>
      </c>
    </row>
    <row r="10" spans="1:15" x14ac:dyDescent="0.35">
      <c r="B10" s="2">
        <v>197500</v>
      </c>
      <c r="C10" t="s">
        <v>30</v>
      </c>
      <c r="D10" t="s">
        <v>31</v>
      </c>
      <c r="E10" s="3">
        <v>43938</v>
      </c>
      <c r="F10" s="2">
        <v>4.6109999999999998</v>
      </c>
      <c r="G10" s="2">
        <v>910670.48</v>
      </c>
      <c r="H10" s="2">
        <v>0.88029999999999997</v>
      </c>
      <c r="I10" s="2">
        <v>173866.73</v>
      </c>
      <c r="J10" s="2">
        <v>3.55</v>
      </c>
      <c r="K10" s="2">
        <v>701125</v>
      </c>
      <c r="L10" s="2">
        <v>0.66263486000000005</v>
      </c>
      <c r="M10" s="2">
        <v>130870.38</v>
      </c>
      <c r="N10" s="2">
        <v>130870.38</v>
      </c>
      <c r="O10" s="4">
        <v>8.7595896152146396E-3</v>
      </c>
    </row>
    <row r="11" spans="1:15" x14ac:dyDescent="0.35">
      <c r="B11" s="2">
        <v>92100</v>
      </c>
      <c r="C11" t="s">
        <v>32</v>
      </c>
      <c r="D11" t="s">
        <v>33</v>
      </c>
      <c r="E11" s="3">
        <v>43721</v>
      </c>
      <c r="F11" s="2">
        <v>11.1937</v>
      </c>
      <c r="G11" s="2">
        <v>1030943.44</v>
      </c>
      <c r="H11" s="2">
        <v>2.7387999999999999</v>
      </c>
      <c r="I11" s="2">
        <v>252240.18</v>
      </c>
      <c r="J11" s="2">
        <v>4.6900000000000004</v>
      </c>
      <c r="K11" s="2">
        <v>431949</v>
      </c>
      <c r="L11" s="2">
        <v>0.87542465000000003</v>
      </c>
      <c r="M11" s="2">
        <v>80626.61</v>
      </c>
      <c r="N11" s="2">
        <v>80626.61</v>
      </c>
      <c r="O11" s="4">
        <v>5.3966070524587902E-3</v>
      </c>
    </row>
    <row r="12" spans="1:15" x14ac:dyDescent="0.35">
      <c r="B12" s="2">
        <v>106400</v>
      </c>
      <c r="C12" t="s">
        <v>32</v>
      </c>
      <c r="D12" t="s">
        <v>33</v>
      </c>
      <c r="E12" s="3">
        <v>44096</v>
      </c>
      <c r="F12" s="2">
        <v>5.6246</v>
      </c>
      <c r="G12" s="2">
        <v>598459.07999999996</v>
      </c>
      <c r="H12" s="2">
        <v>1.0286999999999999</v>
      </c>
      <c r="I12" s="2">
        <v>109450.53</v>
      </c>
      <c r="J12" s="2">
        <v>4.6900000000000004</v>
      </c>
      <c r="K12" s="2">
        <v>499016</v>
      </c>
      <c r="L12" s="2">
        <v>0.87542465000000003</v>
      </c>
      <c r="M12" s="2">
        <v>93145.18</v>
      </c>
      <c r="N12" s="2">
        <v>93145.18</v>
      </c>
      <c r="O12" s="4">
        <v>6.2345165608543298E-3</v>
      </c>
    </row>
    <row r="13" spans="1:15" x14ac:dyDescent="0.35">
      <c r="B13" s="2">
        <v>30200</v>
      </c>
      <c r="C13" t="s">
        <v>34</v>
      </c>
      <c r="D13" t="s">
        <v>35</v>
      </c>
      <c r="E13" s="3">
        <v>43721</v>
      </c>
      <c r="F13" s="2">
        <v>33.8078</v>
      </c>
      <c r="G13" s="2">
        <v>1020994.7</v>
      </c>
      <c r="H13" s="2">
        <v>8.2716999999999992</v>
      </c>
      <c r="I13" s="2">
        <v>249806.03</v>
      </c>
      <c r="J13" s="2">
        <v>33.020000000000003</v>
      </c>
      <c r="K13" s="2">
        <v>997204</v>
      </c>
      <c r="L13" s="2">
        <v>6.1634374899999997</v>
      </c>
      <c r="M13" s="2">
        <v>186135.81</v>
      </c>
      <c r="N13" s="2">
        <v>186135.81</v>
      </c>
      <c r="O13" s="4">
        <v>1.24586885764034E-2</v>
      </c>
    </row>
    <row r="14" spans="1:15" x14ac:dyDescent="0.35">
      <c r="B14" s="2">
        <v>0</v>
      </c>
      <c r="C14" t="s">
        <v>34</v>
      </c>
      <c r="D14" t="s">
        <v>35</v>
      </c>
      <c r="E14" s="3">
        <v>43948</v>
      </c>
      <c r="F14" s="2">
        <v>0</v>
      </c>
      <c r="G14" s="2">
        <v>0</v>
      </c>
      <c r="H14" s="2">
        <v>0</v>
      </c>
      <c r="I14" s="2">
        <v>0</v>
      </c>
      <c r="J14" s="2">
        <v>1</v>
      </c>
      <c r="K14" s="2">
        <v>0</v>
      </c>
      <c r="L14" s="2">
        <v>0.18665771</v>
      </c>
      <c r="M14" s="2">
        <v>0</v>
      </c>
      <c r="N14" s="2">
        <v>4947.4799999999996</v>
      </c>
      <c r="O14" s="4">
        <v>0</v>
      </c>
    </row>
    <row r="15" spans="1:15" x14ac:dyDescent="0.35">
      <c r="A15" s="1" t="s">
        <v>36</v>
      </c>
      <c r="B15" s="5" t="s">
        <v>37</v>
      </c>
      <c r="C15" s="1"/>
      <c r="D15" s="1"/>
      <c r="E15" s="1"/>
      <c r="F15" s="5"/>
      <c r="G15" s="5" t="s">
        <v>38</v>
      </c>
      <c r="H15" s="5"/>
      <c r="I15" s="5" t="s">
        <v>39</v>
      </c>
      <c r="J15" s="5"/>
      <c r="K15" s="5" t="s">
        <v>40</v>
      </c>
      <c r="L15" s="5"/>
      <c r="M15" s="5" t="s">
        <v>41</v>
      </c>
      <c r="N15" s="5" t="s">
        <v>42</v>
      </c>
      <c r="O15" s="5" t="s">
        <v>43</v>
      </c>
    </row>
    <row r="16" spans="1:15" x14ac:dyDescent="0.35">
      <c r="A16" t="s">
        <v>44</v>
      </c>
      <c r="B16" s="2">
        <v>1235714</v>
      </c>
      <c r="C16" t="s">
        <v>45</v>
      </c>
      <c r="D16" t="s">
        <v>46</v>
      </c>
      <c r="E16" s="3">
        <v>44096</v>
      </c>
      <c r="F16" s="2">
        <v>103.41759999999999</v>
      </c>
      <c r="G16" s="2">
        <v>127794526</v>
      </c>
      <c r="H16" s="2">
        <v>0.1331</v>
      </c>
      <c r="I16" s="2">
        <v>164429.4</v>
      </c>
      <c r="J16" s="2">
        <v>110.6</v>
      </c>
      <c r="K16" s="2">
        <v>136669968.40000001</v>
      </c>
      <c r="L16" s="2">
        <v>0.14516340999999999</v>
      </c>
      <c r="M16" s="2">
        <v>179380.45</v>
      </c>
      <c r="N16" s="2">
        <v>179380.45</v>
      </c>
      <c r="O16" s="4">
        <v>1.2006529873242E-2</v>
      </c>
    </row>
    <row r="17" spans="1:15" x14ac:dyDescent="0.35">
      <c r="A17" s="1" t="s">
        <v>47</v>
      </c>
      <c r="B17" s="5" t="s">
        <v>48</v>
      </c>
      <c r="C17" s="1"/>
      <c r="D17" s="1"/>
      <c r="E17" s="1"/>
      <c r="F17" s="5"/>
      <c r="G17" s="5" t="s">
        <v>49</v>
      </c>
      <c r="H17" s="5"/>
      <c r="I17" s="5" t="s">
        <v>50</v>
      </c>
      <c r="J17" s="5"/>
      <c r="K17" s="5" t="s">
        <v>51</v>
      </c>
      <c r="L17" s="5"/>
      <c r="M17" s="5" t="s">
        <v>52</v>
      </c>
      <c r="N17" s="5" t="s">
        <v>52</v>
      </c>
      <c r="O17" s="5" t="s">
        <v>53</v>
      </c>
    </row>
    <row r="18" spans="1:15" x14ac:dyDescent="0.35">
      <c r="A18" t="s">
        <v>54</v>
      </c>
      <c r="B18" s="2">
        <v>21942</v>
      </c>
      <c r="C18" t="s">
        <v>55</v>
      </c>
      <c r="D18" t="s">
        <v>56</v>
      </c>
      <c r="E18" s="3">
        <v>43724</v>
      </c>
      <c r="F18" s="2">
        <v>2.5988000000000002</v>
      </c>
      <c r="G18" s="2">
        <v>57023.32</v>
      </c>
      <c r="H18" s="2">
        <v>2.8607</v>
      </c>
      <c r="I18" s="2">
        <v>62768.41</v>
      </c>
      <c r="J18" s="2">
        <v>1.5169999999999999</v>
      </c>
      <c r="K18" s="2">
        <v>33286.01</v>
      </c>
      <c r="L18" s="2">
        <v>1.8095534499999999</v>
      </c>
      <c r="M18" s="2">
        <v>39705.22</v>
      </c>
      <c r="N18" s="2">
        <v>39705.22</v>
      </c>
      <c r="O18" s="4">
        <v>2.6576023755857702E-3</v>
      </c>
    </row>
    <row r="19" spans="1:15" x14ac:dyDescent="0.35">
      <c r="B19" s="2">
        <v>26095</v>
      </c>
      <c r="C19" t="s">
        <v>55</v>
      </c>
      <c r="D19" t="s">
        <v>56</v>
      </c>
      <c r="E19" s="3">
        <v>43725</v>
      </c>
      <c r="F19" s="2">
        <v>2.5847000000000002</v>
      </c>
      <c r="G19" s="2">
        <v>67447.87</v>
      </c>
      <c r="H19" s="2">
        <v>2.8616999999999999</v>
      </c>
      <c r="I19" s="2">
        <v>74674.91</v>
      </c>
      <c r="J19" s="2">
        <v>1.5169999999999999</v>
      </c>
      <c r="K19" s="2">
        <v>39586.120000000003</v>
      </c>
      <c r="L19" s="2">
        <v>1.8095534499999999</v>
      </c>
      <c r="M19" s="2">
        <v>47220.3</v>
      </c>
      <c r="N19" s="2">
        <v>47220.3</v>
      </c>
      <c r="O19" s="4">
        <v>3.1606116640550798E-3</v>
      </c>
    </row>
    <row r="20" spans="1:15" x14ac:dyDescent="0.35">
      <c r="B20" s="2">
        <v>83658</v>
      </c>
      <c r="C20" t="s">
        <v>55</v>
      </c>
      <c r="D20" t="s">
        <v>56</v>
      </c>
      <c r="E20" s="3">
        <v>43921</v>
      </c>
      <c r="F20" s="2">
        <v>1.2785</v>
      </c>
      <c r="G20" s="2">
        <v>106959.82</v>
      </c>
      <c r="H20" s="2">
        <v>1.4100999999999999</v>
      </c>
      <c r="I20" s="2">
        <v>117965.99</v>
      </c>
      <c r="J20" s="2">
        <v>1.5169999999999999</v>
      </c>
      <c r="K20" s="2">
        <v>126909.19</v>
      </c>
      <c r="L20" s="2">
        <v>1.8095534499999999</v>
      </c>
      <c r="M20" s="2">
        <v>151383.63</v>
      </c>
      <c r="N20" s="2">
        <v>151383.63</v>
      </c>
      <c r="O20" s="4">
        <v>1.01326096345215E-2</v>
      </c>
    </row>
    <row r="21" spans="1:15" x14ac:dyDescent="0.35">
      <c r="A21" s="1" t="s">
        <v>57</v>
      </c>
      <c r="B21" s="5" t="s">
        <v>58</v>
      </c>
      <c r="C21" s="1"/>
      <c r="D21" s="1"/>
      <c r="E21" s="1"/>
      <c r="F21" s="5"/>
      <c r="G21" s="5" t="s">
        <v>59</v>
      </c>
      <c r="H21" s="5"/>
      <c r="I21" s="5" t="s">
        <v>60</v>
      </c>
      <c r="J21" s="5"/>
      <c r="K21" s="5" t="s">
        <v>61</v>
      </c>
      <c r="L21" s="5"/>
      <c r="M21" s="5" t="s">
        <v>62</v>
      </c>
      <c r="N21" s="5" t="s">
        <v>62</v>
      </c>
      <c r="O21" s="5" t="s">
        <v>63</v>
      </c>
    </row>
    <row r="22" spans="1:15" x14ac:dyDescent="0.35">
      <c r="A22" t="s">
        <v>64</v>
      </c>
      <c r="B22" s="2">
        <v>368000</v>
      </c>
      <c r="C22" t="s">
        <v>65</v>
      </c>
      <c r="D22" t="s">
        <v>66</v>
      </c>
      <c r="E22" s="3">
        <v>43721</v>
      </c>
      <c r="F22" s="2">
        <v>3.1839</v>
      </c>
      <c r="G22" s="2">
        <v>1171667.3500000001</v>
      </c>
      <c r="H22" s="2">
        <v>0.40710000000000002</v>
      </c>
      <c r="I22" s="2">
        <v>149815.21</v>
      </c>
      <c r="J22" s="2">
        <v>2.94</v>
      </c>
      <c r="K22" s="2">
        <v>1081920</v>
      </c>
      <c r="L22" s="2">
        <v>0.37930344999999999</v>
      </c>
      <c r="M22" s="2">
        <v>139583.67000000001</v>
      </c>
      <c r="N22" s="2">
        <v>139583.67000000001</v>
      </c>
      <c r="O22" s="4">
        <v>9.3427990824627195E-3</v>
      </c>
    </row>
    <row r="23" spans="1:15" x14ac:dyDescent="0.35">
      <c r="B23" s="2">
        <v>12465</v>
      </c>
      <c r="C23" t="s">
        <v>67</v>
      </c>
      <c r="D23" t="s">
        <v>68</v>
      </c>
      <c r="E23" s="3">
        <v>44120</v>
      </c>
      <c r="F23" s="2">
        <v>290.39929999999998</v>
      </c>
      <c r="G23" s="2">
        <v>3619827.8</v>
      </c>
      <c r="H23" s="2">
        <v>37.470599999999997</v>
      </c>
      <c r="I23" s="2">
        <v>467071.54</v>
      </c>
      <c r="J23" s="2">
        <v>261.39999999999998</v>
      </c>
      <c r="K23" s="2">
        <v>3258351</v>
      </c>
      <c r="L23" s="2">
        <v>33.724463139999997</v>
      </c>
      <c r="M23" s="2">
        <v>420375.43</v>
      </c>
      <c r="N23" s="2">
        <v>420375.43</v>
      </c>
      <c r="O23" s="4">
        <v>2.8137125078412598E-2</v>
      </c>
    </row>
    <row r="24" spans="1:15" x14ac:dyDescent="0.35">
      <c r="B24" s="2">
        <v>247000</v>
      </c>
      <c r="C24" t="s">
        <v>69</v>
      </c>
      <c r="D24" t="s">
        <v>70</v>
      </c>
      <c r="E24" s="3">
        <v>43483</v>
      </c>
      <c r="F24" s="2">
        <v>6.4043000000000001</v>
      </c>
      <c r="G24" s="2">
        <v>1581863.93</v>
      </c>
      <c r="H24" s="2">
        <v>0.81640000000000001</v>
      </c>
      <c r="I24" s="2">
        <v>201655.18</v>
      </c>
      <c r="J24" s="2">
        <v>4.29</v>
      </c>
      <c r="K24" s="2">
        <v>1059630</v>
      </c>
      <c r="L24" s="2">
        <v>0.5534734</v>
      </c>
      <c r="M24" s="2">
        <v>136707.93</v>
      </c>
      <c r="N24" s="2">
        <v>136707.93</v>
      </c>
      <c r="O24" s="4">
        <v>9.1503162437939801E-3</v>
      </c>
    </row>
    <row r="25" spans="1:15" x14ac:dyDescent="0.35">
      <c r="B25" s="2">
        <v>165000</v>
      </c>
      <c r="C25" t="s">
        <v>69</v>
      </c>
      <c r="D25" t="s">
        <v>70</v>
      </c>
      <c r="E25" s="3">
        <v>44097</v>
      </c>
      <c r="F25" s="2">
        <v>3.8155999999999999</v>
      </c>
      <c r="G25" s="2">
        <v>629581.73</v>
      </c>
      <c r="H25" s="2">
        <v>0.49230000000000002</v>
      </c>
      <c r="I25" s="2">
        <v>81235.83</v>
      </c>
      <c r="J25" s="2">
        <v>4.29</v>
      </c>
      <c r="K25" s="2">
        <v>707850</v>
      </c>
      <c r="L25" s="2">
        <v>0.5534734</v>
      </c>
      <c r="M25" s="2">
        <v>91323.11</v>
      </c>
      <c r="N25" s="2">
        <v>91323.11</v>
      </c>
      <c r="O25" s="4">
        <v>6.1125593582375499E-3</v>
      </c>
    </row>
    <row r="26" spans="1:15" x14ac:dyDescent="0.35">
      <c r="B26" s="2">
        <v>126000</v>
      </c>
      <c r="C26" t="s">
        <v>71</v>
      </c>
      <c r="D26" t="s">
        <v>72</v>
      </c>
      <c r="E26" s="3">
        <v>43483</v>
      </c>
      <c r="F26" s="2">
        <v>7.2812999999999999</v>
      </c>
      <c r="G26" s="2">
        <v>917445.45</v>
      </c>
      <c r="H26" s="2">
        <v>0.92820000000000003</v>
      </c>
      <c r="I26" s="2">
        <v>116955.46</v>
      </c>
      <c r="J26" s="2">
        <v>5.81</v>
      </c>
      <c r="K26" s="2">
        <v>732060</v>
      </c>
      <c r="L26" s="2">
        <v>0.74957585999999998</v>
      </c>
      <c r="M26" s="2">
        <v>94446.56</v>
      </c>
      <c r="N26" s="2">
        <v>94446.56</v>
      </c>
      <c r="O26" s="4">
        <v>6.3216222507243196E-3</v>
      </c>
    </row>
    <row r="27" spans="1:15" x14ac:dyDescent="0.35">
      <c r="B27" s="2">
        <v>82000</v>
      </c>
      <c r="C27" t="s">
        <v>71</v>
      </c>
      <c r="D27" t="s">
        <v>72</v>
      </c>
      <c r="E27" s="3">
        <v>43487</v>
      </c>
      <c r="F27" s="2">
        <v>7.2713000000000001</v>
      </c>
      <c r="G27" s="2">
        <v>596247.07999999996</v>
      </c>
      <c r="H27" s="2">
        <v>0.92679999999999996</v>
      </c>
      <c r="I27" s="2">
        <v>75993.759999999995</v>
      </c>
      <c r="J27" s="2">
        <v>5.81</v>
      </c>
      <c r="K27" s="2">
        <v>476420</v>
      </c>
      <c r="L27" s="2">
        <v>0.74957585999999998</v>
      </c>
      <c r="M27" s="2">
        <v>61465.22</v>
      </c>
      <c r="N27" s="2">
        <v>61465.22</v>
      </c>
      <c r="O27" s="4">
        <v>4.1140715172438801E-3</v>
      </c>
    </row>
    <row r="28" spans="1:15" x14ac:dyDescent="0.35">
      <c r="B28" s="2">
        <v>118000</v>
      </c>
      <c r="C28" t="s">
        <v>71</v>
      </c>
      <c r="D28" t="s">
        <v>72</v>
      </c>
      <c r="E28" s="3">
        <v>44097</v>
      </c>
      <c r="F28" s="2">
        <v>4.5359999999999996</v>
      </c>
      <c r="G28" s="2">
        <v>535252.41</v>
      </c>
      <c r="H28" s="2">
        <v>0.58530000000000004</v>
      </c>
      <c r="I28" s="2">
        <v>69064.38</v>
      </c>
      <c r="J28" s="2">
        <v>5.81</v>
      </c>
      <c r="K28" s="2">
        <v>685580</v>
      </c>
      <c r="L28" s="2">
        <v>0.74957585999999998</v>
      </c>
      <c r="M28" s="2">
        <v>88449.95</v>
      </c>
      <c r="N28" s="2">
        <v>88449.95</v>
      </c>
      <c r="O28" s="4">
        <v>5.92024920754608E-3</v>
      </c>
    </row>
    <row r="29" spans="1:15" x14ac:dyDescent="0.35">
      <c r="B29" s="2">
        <v>194000</v>
      </c>
      <c r="C29" t="s">
        <v>73</v>
      </c>
      <c r="D29" t="s">
        <v>74</v>
      </c>
      <c r="E29" s="3">
        <v>43465</v>
      </c>
      <c r="F29" s="2">
        <v>6.46</v>
      </c>
      <c r="G29" s="2">
        <v>1253240</v>
      </c>
      <c r="H29" s="2">
        <v>0.82499999999999996</v>
      </c>
      <c r="I29" s="2">
        <v>160056.19</v>
      </c>
      <c r="J29" s="2">
        <v>6.08</v>
      </c>
      <c r="K29" s="2">
        <v>1179520</v>
      </c>
      <c r="L29" s="2">
        <v>0.78440984999999996</v>
      </c>
      <c r="M29" s="2">
        <v>152175.51</v>
      </c>
      <c r="N29" s="2">
        <v>152175.51</v>
      </c>
      <c r="O29" s="4">
        <v>1.01856127955462E-2</v>
      </c>
    </row>
    <row r="30" spans="1:15" x14ac:dyDescent="0.35">
      <c r="B30" s="2">
        <v>108000</v>
      </c>
      <c r="C30" t="s">
        <v>73</v>
      </c>
      <c r="D30" t="s">
        <v>74</v>
      </c>
      <c r="E30" s="3">
        <v>44097</v>
      </c>
      <c r="F30" s="2">
        <v>5.2567000000000004</v>
      </c>
      <c r="G30" s="2">
        <v>567726.67000000004</v>
      </c>
      <c r="H30" s="2">
        <v>0.67830000000000001</v>
      </c>
      <c r="I30" s="2">
        <v>73254.58</v>
      </c>
      <c r="J30" s="2">
        <v>6.08</v>
      </c>
      <c r="K30" s="2">
        <v>656640</v>
      </c>
      <c r="L30" s="2">
        <v>0.78440984999999996</v>
      </c>
      <c r="M30" s="2">
        <v>84716.26</v>
      </c>
      <c r="N30" s="2">
        <v>84716.26</v>
      </c>
      <c r="O30" s="4">
        <v>5.6703409231013396E-3</v>
      </c>
    </row>
    <row r="31" spans="1:15" x14ac:dyDescent="0.35">
      <c r="B31" s="2">
        <v>229500</v>
      </c>
      <c r="C31" t="s">
        <v>75</v>
      </c>
      <c r="D31" t="s">
        <v>76</v>
      </c>
      <c r="E31" s="3">
        <v>43465</v>
      </c>
      <c r="F31" s="2">
        <v>5.4</v>
      </c>
      <c r="G31" s="2">
        <v>1239300</v>
      </c>
      <c r="H31" s="2">
        <v>0.68969999999999998</v>
      </c>
      <c r="I31" s="2">
        <v>158275.85999999999</v>
      </c>
      <c r="J31" s="2">
        <v>4.28</v>
      </c>
      <c r="K31" s="2">
        <v>982260</v>
      </c>
      <c r="L31" s="2">
        <v>0.55218325000000001</v>
      </c>
      <c r="M31" s="2">
        <v>126726.06</v>
      </c>
      <c r="N31" s="2">
        <v>126726.06</v>
      </c>
      <c r="O31" s="4">
        <v>8.4821964997203198E-3</v>
      </c>
    </row>
    <row r="32" spans="1:15" x14ac:dyDescent="0.35">
      <c r="B32" s="2">
        <v>132500</v>
      </c>
      <c r="C32" t="s">
        <v>75</v>
      </c>
      <c r="D32" t="s">
        <v>76</v>
      </c>
      <c r="E32" s="3">
        <v>44097</v>
      </c>
      <c r="F32" s="2">
        <v>4.3371000000000004</v>
      </c>
      <c r="G32" s="2">
        <v>574660.96</v>
      </c>
      <c r="H32" s="2">
        <v>0.55959999999999999</v>
      </c>
      <c r="I32" s="2">
        <v>74149.320000000007</v>
      </c>
      <c r="J32" s="2">
        <v>4.28</v>
      </c>
      <c r="K32" s="2">
        <v>567100</v>
      </c>
      <c r="L32" s="2">
        <v>0.55218325000000001</v>
      </c>
      <c r="M32" s="2">
        <v>73164.28</v>
      </c>
      <c r="N32" s="2">
        <v>73164.28</v>
      </c>
      <c r="O32" s="4">
        <v>4.8971284968581602E-3</v>
      </c>
    </row>
    <row r="33" spans="2:15" x14ac:dyDescent="0.35">
      <c r="B33" s="2">
        <v>57000</v>
      </c>
      <c r="C33" t="s">
        <v>77</v>
      </c>
      <c r="D33" t="s">
        <v>78</v>
      </c>
      <c r="E33" s="3">
        <v>43724</v>
      </c>
      <c r="F33" s="2">
        <v>3.9083999999999999</v>
      </c>
      <c r="G33" s="2">
        <v>222777.57</v>
      </c>
      <c r="H33" s="2">
        <v>0.49990000000000001</v>
      </c>
      <c r="I33" s="2">
        <v>28495.65</v>
      </c>
      <c r="J33" s="2">
        <v>3.55</v>
      </c>
      <c r="K33" s="2">
        <v>202350</v>
      </c>
      <c r="L33" s="2">
        <v>0.45800246</v>
      </c>
      <c r="M33" s="2">
        <v>26106.14</v>
      </c>
      <c r="N33" s="2">
        <v>26106.14</v>
      </c>
      <c r="O33" s="4">
        <v>1.7473707407080199E-3</v>
      </c>
    </row>
    <row r="34" spans="2:15" x14ac:dyDescent="0.35">
      <c r="B34" s="2">
        <v>296000</v>
      </c>
      <c r="C34" t="s">
        <v>77</v>
      </c>
      <c r="D34" t="s">
        <v>78</v>
      </c>
      <c r="E34" s="3">
        <v>43938</v>
      </c>
      <c r="F34" s="2">
        <v>3.5303</v>
      </c>
      <c r="G34" s="2">
        <v>1044955.33</v>
      </c>
      <c r="H34" s="2">
        <v>0.45550000000000002</v>
      </c>
      <c r="I34" s="2">
        <v>134824.25</v>
      </c>
      <c r="J34" s="2">
        <v>3.55</v>
      </c>
      <c r="K34" s="2">
        <v>1050800</v>
      </c>
      <c r="L34" s="2">
        <v>0.45800246</v>
      </c>
      <c r="M34" s="2">
        <v>135568.73000000001</v>
      </c>
      <c r="N34" s="2">
        <v>135568.73000000001</v>
      </c>
      <c r="O34" s="4">
        <v>9.0740658004954105E-3</v>
      </c>
    </row>
    <row r="35" spans="2:15" x14ac:dyDescent="0.35">
      <c r="B35" s="2">
        <v>34000</v>
      </c>
      <c r="C35" t="s">
        <v>77</v>
      </c>
      <c r="D35" t="s">
        <v>78</v>
      </c>
      <c r="E35" s="3">
        <v>43941</v>
      </c>
      <c r="F35" s="2">
        <v>3.4683000000000002</v>
      </c>
      <c r="G35" s="2">
        <v>117923.81</v>
      </c>
      <c r="H35" s="2">
        <v>0.44750000000000001</v>
      </c>
      <c r="I35" s="2">
        <v>15215.39</v>
      </c>
      <c r="J35" s="2">
        <v>3.55</v>
      </c>
      <c r="K35" s="2">
        <v>120700</v>
      </c>
      <c r="L35" s="2">
        <v>0.45800246</v>
      </c>
      <c r="M35" s="2">
        <v>15572.08</v>
      </c>
      <c r="N35" s="2">
        <v>15572.08</v>
      </c>
      <c r="O35" s="4">
        <v>1.04229108416505E-3</v>
      </c>
    </row>
    <row r="36" spans="2:15" x14ac:dyDescent="0.35">
      <c r="B36" s="2">
        <v>68000</v>
      </c>
      <c r="C36" t="s">
        <v>79</v>
      </c>
      <c r="D36" t="s">
        <v>80</v>
      </c>
      <c r="E36" s="3">
        <v>43938</v>
      </c>
      <c r="F36" s="2">
        <v>14.3246</v>
      </c>
      <c r="G36" s="2">
        <v>974072.66</v>
      </c>
      <c r="H36" s="2">
        <v>1.8482000000000001</v>
      </c>
      <c r="I36" s="2">
        <v>125678.69</v>
      </c>
      <c r="J36" s="2">
        <v>14.98</v>
      </c>
      <c r="K36" s="2">
        <v>1018640</v>
      </c>
      <c r="L36" s="2">
        <v>1.93264138</v>
      </c>
      <c r="M36" s="2">
        <v>131419.60999999999</v>
      </c>
      <c r="N36" s="2">
        <v>131419.60999999999</v>
      </c>
      <c r="O36" s="4">
        <v>8.7963514050433608E-3</v>
      </c>
    </row>
    <row r="37" spans="2:15" x14ac:dyDescent="0.35">
      <c r="B37" s="2">
        <v>386000</v>
      </c>
      <c r="C37" t="s">
        <v>81</v>
      </c>
      <c r="D37" t="s">
        <v>82</v>
      </c>
      <c r="E37" s="3">
        <v>43483</v>
      </c>
      <c r="F37" s="2">
        <v>4.8029999999999999</v>
      </c>
      <c r="G37" s="2">
        <v>1853960.21</v>
      </c>
      <c r="H37" s="2">
        <v>0.61229999999999996</v>
      </c>
      <c r="I37" s="2">
        <v>236341.88</v>
      </c>
      <c r="J37" s="2">
        <v>3.65</v>
      </c>
      <c r="K37" s="2">
        <v>1408899.99999999</v>
      </c>
      <c r="L37" s="2">
        <v>0.47090394000000002</v>
      </c>
      <c r="M37" s="2">
        <v>181768.92</v>
      </c>
      <c r="N37" s="2">
        <v>181768.92</v>
      </c>
      <c r="O37" s="4">
        <v>1.21663981108696E-2</v>
      </c>
    </row>
    <row r="38" spans="2:15" x14ac:dyDescent="0.35">
      <c r="B38" s="2">
        <v>173000</v>
      </c>
      <c r="C38" t="s">
        <v>83</v>
      </c>
      <c r="D38" t="s">
        <v>84</v>
      </c>
      <c r="E38" s="3">
        <v>43724</v>
      </c>
      <c r="F38" s="2">
        <v>8.9354999999999993</v>
      </c>
      <c r="G38" s="2">
        <v>1545839.83</v>
      </c>
      <c r="H38" s="2">
        <v>1.1429</v>
      </c>
      <c r="I38" s="2">
        <v>197729.57</v>
      </c>
      <c r="J38" s="2">
        <v>7.92</v>
      </c>
      <c r="K38" s="2">
        <v>1370159.99999999</v>
      </c>
      <c r="L38" s="2">
        <v>1.02179705</v>
      </c>
      <c r="M38" s="2">
        <v>176770.89</v>
      </c>
      <c r="N38" s="2">
        <v>176770.89</v>
      </c>
      <c r="O38" s="4">
        <v>1.18318633468952E-2</v>
      </c>
    </row>
    <row r="39" spans="2:15" x14ac:dyDescent="0.35">
      <c r="B39" s="2">
        <v>179000</v>
      </c>
      <c r="C39" t="s">
        <v>85</v>
      </c>
      <c r="D39" t="s">
        <v>86</v>
      </c>
      <c r="E39" s="3">
        <v>43721</v>
      </c>
      <c r="F39" s="2">
        <v>10.4322</v>
      </c>
      <c r="G39" s="2">
        <v>1867372.27</v>
      </c>
      <c r="H39" s="2">
        <v>1.3339000000000001</v>
      </c>
      <c r="I39" s="2">
        <v>238771.51</v>
      </c>
      <c r="J39" s="2">
        <v>10.24</v>
      </c>
      <c r="K39" s="2">
        <v>1832960</v>
      </c>
      <c r="L39" s="2">
        <v>1.3211113299999999</v>
      </c>
      <c r="M39" s="2">
        <v>236478.93</v>
      </c>
      <c r="N39" s="2">
        <v>236478.93</v>
      </c>
      <c r="O39" s="4">
        <v>1.5828320964950699E-2</v>
      </c>
    </row>
    <row r="40" spans="2:15" x14ac:dyDescent="0.35">
      <c r="B40" s="2">
        <v>63000</v>
      </c>
      <c r="C40" t="s">
        <v>87</v>
      </c>
      <c r="D40" t="s">
        <v>88</v>
      </c>
      <c r="E40" s="3">
        <v>43465</v>
      </c>
      <c r="F40" s="2">
        <v>4.2</v>
      </c>
      <c r="G40" s="2">
        <v>264600</v>
      </c>
      <c r="H40" s="2">
        <v>0.53639999999999999</v>
      </c>
      <c r="I40" s="2">
        <v>33793.1</v>
      </c>
      <c r="J40" s="2">
        <v>3.32</v>
      </c>
      <c r="K40" s="2">
        <v>209160</v>
      </c>
      <c r="L40" s="2">
        <v>0.42832906999999998</v>
      </c>
      <c r="M40" s="2">
        <v>26984.73</v>
      </c>
      <c r="N40" s="2">
        <v>26984.73</v>
      </c>
      <c r="O40" s="4">
        <v>1.8061776903021999E-3</v>
      </c>
    </row>
    <row r="41" spans="2:15" x14ac:dyDescent="0.35">
      <c r="B41" s="2">
        <v>198000</v>
      </c>
      <c r="C41" t="s">
        <v>87</v>
      </c>
      <c r="D41" t="s">
        <v>88</v>
      </c>
      <c r="E41" s="3">
        <v>43483</v>
      </c>
      <c r="F41" s="2">
        <v>4.4116</v>
      </c>
      <c r="G41" s="2">
        <v>873490.85</v>
      </c>
      <c r="H41" s="2">
        <v>0.56240000000000001</v>
      </c>
      <c r="I41" s="2">
        <v>111352.16</v>
      </c>
      <c r="J41" s="2">
        <v>3.32</v>
      </c>
      <c r="K41" s="2">
        <v>657360</v>
      </c>
      <c r="L41" s="2">
        <v>0.42832906999999998</v>
      </c>
      <c r="M41" s="2">
        <v>84809.15</v>
      </c>
      <c r="N41" s="2">
        <v>84809.15</v>
      </c>
      <c r="O41" s="4">
        <v>5.6765583596164503E-3</v>
      </c>
    </row>
    <row r="42" spans="2:15" x14ac:dyDescent="0.35">
      <c r="B42" s="2">
        <v>156000</v>
      </c>
      <c r="C42" t="s">
        <v>87</v>
      </c>
      <c r="D42" t="s">
        <v>88</v>
      </c>
      <c r="E42" s="3">
        <v>43487</v>
      </c>
      <c r="F42" s="2">
        <v>4.3901000000000003</v>
      </c>
      <c r="G42" s="2">
        <v>684861.43999999994</v>
      </c>
      <c r="H42" s="2">
        <v>0.5595</v>
      </c>
      <c r="I42" s="2">
        <v>87287.97</v>
      </c>
      <c r="J42" s="2">
        <v>3.32</v>
      </c>
      <c r="K42" s="2">
        <v>517920</v>
      </c>
      <c r="L42" s="2">
        <v>0.42832906999999998</v>
      </c>
      <c r="M42" s="2">
        <v>66819.33</v>
      </c>
      <c r="N42" s="2">
        <v>66819.33</v>
      </c>
      <c r="O42" s="4">
        <v>4.4724398994149799E-3</v>
      </c>
    </row>
    <row r="43" spans="2:15" x14ac:dyDescent="0.35">
      <c r="B43" s="2">
        <v>155000</v>
      </c>
      <c r="C43" t="s">
        <v>89</v>
      </c>
      <c r="D43" t="s">
        <v>90</v>
      </c>
      <c r="E43" s="3">
        <v>43465</v>
      </c>
      <c r="F43" s="2">
        <v>4.49</v>
      </c>
      <c r="G43" s="2">
        <v>695950</v>
      </c>
      <c r="H43" s="2">
        <v>0.57340000000000002</v>
      </c>
      <c r="I43" s="2">
        <v>88882.5</v>
      </c>
      <c r="J43" s="2">
        <v>15.7</v>
      </c>
      <c r="K43" s="2">
        <v>2433500</v>
      </c>
      <c r="L43" s="2">
        <v>2.02553202</v>
      </c>
      <c r="M43" s="2">
        <v>313957.46000000002</v>
      </c>
      <c r="N43" s="2">
        <v>313957.46000000002</v>
      </c>
      <c r="O43" s="4">
        <v>2.1014216557139701E-2</v>
      </c>
    </row>
    <row r="44" spans="2:15" x14ac:dyDescent="0.35">
      <c r="B44" s="2">
        <v>45000</v>
      </c>
      <c r="C44" t="s">
        <v>91</v>
      </c>
      <c r="D44" t="s">
        <v>92</v>
      </c>
      <c r="E44" s="3">
        <v>43724</v>
      </c>
      <c r="F44" s="2">
        <v>20.691199999999998</v>
      </c>
      <c r="G44" s="2">
        <v>931102.04</v>
      </c>
      <c r="H44" s="2">
        <v>2.6465999999999998</v>
      </c>
      <c r="I44" s="2">
        <v>119097.98</v>
      </c>
      <c r="J44" s="2">
        <v>36.950000000000003</v>
      </c>
      <c r="K44" s="2">
        <v>1662750</v>
      </c>
      <c r="L44" s="2">
        <v>4.76709607</v>
      </c>
      <c r="M44" s="2">
        <v>214519.32</v>
      </c>
      <c r="N44" s="2">
        <v>214519.32</v>
      </c>
      <c r="O44" s="4">
        <v>1.4358491262384299E-2</v>
      </c>
    </row>
    <row r="45" spans="2:15" x14ac:dyDescent="0.35">
      <c r="B45" s="2">
        <v>216000</v>
      </c>
      <c r="C45" t="s">
        <v>93</v>
      </c>
      <c r="D45" t="s">
        <v>94</v>
      </c>
      <c r="E45" s="3">
        <v>43465</v>
      </c>
      <c r="F45" s="2">
        <v>5.59</v>
      </c>
      <c r="G45" s="2">
        <v>1207440</v>
      </c>
      <c r="H45" s="2">
        <v>0.71389999999999998</v>
      </c>
      <c r="I45" s="2">
        <v>154206.9</v>
      </c>
      <c r="J45" s="2">
        <v>4.92</v>
      </c>
      <c r="K45" s="2">
        <v>1062720</v>
      </c>
      <c r="L45" s="2">
        <v>0.63475271</v>
      </c>
      <c r="M45" s="2">
        <v>137106.59</v>
      </c>
      <c r="N45" s="2">
        <v>137106.59</v>
      </c>
      <c r="O45" s="4">
        <v>9.1769998829490107E-3</v>
      </c>
    </row>
    <row r="46" spans="2:15" x14ac:dyDescent="0.35">
      <c r="B46" s="2">
        <v>438000</v>
      </c>
      <c r="C46" t="s">
        <v>95</v>
      </c>
      <c r="D46" t="s">
        <v>96</v>
      </c>
      <c r="E46" s="3">
        <v>43724</v>
      </c>
      <c r="F46" s="2">
        <v>2.9769000000000001</v>
      </c>
      <c r="G46" s="2">
        <v>1303879.74</v>
      </c>
      <c r="H46" s="2">
        <v>0.38080000000000003</v>
      </c>
      <c r="I46" s="2">
        <v>166780.26</v>
      </c>
      <c r="J46" s="2">
        <v>2.37</v>
      </c>
      <c r="K46" s="2">
        <v>1038059.99999999</v>
      </c>
      <c r="L46" s="2">
        <v>0.30576502999999999</v>
      </c>
      <c r="M46" s="2">
        <v>133925.07999999999</v>
      </c>
      <c r="N46" s="2">
        <v>133925.07999999999</v>
      </c>
      <c r="O46" s="4">
        <v>8.9640508416403298E-3</v>
      </c>
    </row>
    <row r="47" spans="2:15" x14ac:dyDescent="0.35">
      <c r="B47" s="2">
        <v>46000</v>
      </c>
      <c r="C47" t="s">
        <v>97</v>
      </c>
      <c r="D47" t="s">
        <v>98</v>
      </c>
      <c r="E47" s="3">
        <v>43724</v>
      </c>
      <c r="F47" s="2">
        <v>26.5852</v>
      </c>
      <c r="G47" s="2">
        <v>1222917.6000000001</v>
      </c>
      <c r="H47" s="2">
        <v>3.4005000000000001</v>
      </c>
      <c r="I47" s="2">
        <v>156424.32999999999</v>
      </c>
      <c r="J47" s="2">
        <v>38.5</v>
      </c>
      <c r="K47" s="2">
        <v>1771000</v>
      </c>
      <c r="L47" s="2">
        <v>4.9670689799999996</v>
      </c>
      <c r="M47" s="2">
        <v>228485.17</v>
      </c>
      <c r="N47" s="2">
        <v>228485.17</v>
      </c>
      <c r="O47" s="4">
        <v>1.52932720326979E-2</v>
      </c>
    </row>
    <row r="48" spans="2:15" x14ac:dyDescent="0.35">
      <c r="B48" s="2">
        <v>154000</v>
      </c>
      <c r="C48" t="s">
        <v>99</v>
      </c>
      <c r="D48" t="s">
        <v>100</v>
      </c>
      <c r="E48" s="3">
        <v>43487</v>
      </c>
      <c r="F48" s="2">
        <v>7.5697999999999999</v>
      </c>
      <c r="G48" s="2">
        <v>1165750.75</v>
      </c>
      <c r="H48" s="2">
        <v>0.96479999999999999</v>
      </c>
      <c r="I48" s="2">
        <v>148578.99</v>
      </c>
      <c r="J48" s="2">
        <v>10.18</v>
      </c>
      <c r="K48" s="2">
        <v>1567720</v>
      </c>
      <c r="L48" s="2">
        <v>1.3133704500000001</v>
      </c>
      <c r="M48" s="2">
        <v>202259.05</v>
      </c>
      <c r="N48" s="2">
        <v>202259.05</v>
      </c>
      <c r="O48" s="4">
        <v>1.35378706317135E-2</v>
      </c>
    </row>
    <row r="49" spans="1:15" x14ac:dyDescent="0.35">
      <c r="B49" s="2">
        <v>144000</v>
      </c>
      <c r="C49" t="s">
        <v>101</v>
      </c>
      <c r="D49" t="s">
        <v>102</v>
      </c>
      <c r="E49" s="3">
        <v>43465</v>
      </c>
      <c r="F49" s="2">
        <v>8.01</v>
      </c>
      <c r="G49" s="2">
        <v>1153440</v>
      </c>
      <c r="H49" s="2">
        <v>1.0229999999999999</v>
      </c>
      <c r="I49" s="2">
        <v>147310.35</v>
      </c>
      <c r="J49" s="2">
        <v>6.4</v>
      </c>
      <c r="K49" s="2">
        <v>921600</v>
      </c>
      <c r="L49" s="2">
        <v>0.82569457999999996</v>
      </c>
      <c r="M49" s="2">
        <v>118900.02</v>
      </c>
      <c r="N49" s="2">
        <v>118900.02</v>
      </c>
      <c r="O49" s="4">
        <v>7.9583736246568101E-3</v>
      </c>
    </row>
    <row r="50" spans="1:15" x14ac:dyDescent="0.35">
      <c r="B50" s="2">
        <v>118000</v>
      </c>
      <c r="C50" t="s">
        <v>101</v>
      </c>
      <c r="D50" t="s">
        <v>102</v>
      </c>
      <c r="E50" s="3">
        <v>44097</v>
      </c>
      <c r="F50" s="2">
        <v>5.5260999999999996</v>
      </c>
      <c r="G50" s="2">
        <v>652080.49</v>
      </c>
      <c r="H50" s="2">
        <v>0.71299999999999997</v>
      </c>
      <c r="I50" s="2">
        <v>84138.880000000005</v>
      </c>
      <c r="J50" s="2">
        <v>6.4</v>
      </c>
      <c r="K50" s="2">
        <v>755200</v>
      </c>
      <c r="L50" s="2">
        <v>0.82569457999999996</v>
      </c>
      <c r="M50" s="2">
        <v>97431.96</v>
      </c>
      <c r="N50" s="2">
        <v>97431.96</v>
      </c>
      <c r="O50" s="4">
        <v>6.5214449977604502E-3</v>
      </c>
    </row>
    <row r="51" spans="1:15" x14ac:dyDescent="0.35">
      <c r="B51" s="2">
        <v>30800</v>
      </c>
      <c r="C51" t="s">
        <v>103</v>
      </c>
      <c r="D51" t="s">
        <v>104</v>
      </c>
      <c r="E51" s="3">
        <v>43721</v>
      </c>
      <c r="F51" s="2">
        <v>38.7791</v>
      </c>
      <c r="G51" s="2">
        <v>1194397.1100000001</v>
      </c>
      <c r="H51" s="2">
        <v>4.9584999999999999</v>
      </c>
      <c r="I51" s="2">
        <v>152721.56</v>
      </c>
      <c r="J51" s="2">
        <v>31.8</v>
      </c>
      <c r="K51" s="2">
        <v>979440</v>
      </c>
      <c r="L51" s="2">
        <v>4.1026699600000001</v>
      </c>
      <c r="M51" s="2">
        <v>126362.23</v>
      </c>
      <c r="N51" s="2">
        <v>126362.23</v>
      </c>
      <c r="O51" s="4">
        <v>8.4578441482584896E-3</v>
      </c>
    </row>
    <row r="52" spans="1:15" x14ac:dyDescent="0.35">
      <c r="B52" s="2">
        <v>622000</v>
      </c>
      <c r="C52" t="s">
        <v>105</v>
      </c>
      <c r="D52" t="s">
        <v>106</v>
      </c>
      <c r="E52" s="3">
        <v>43938</v>
      </c>
      <c r="F52" s="2">
        <v>2.081</v>
      </c>
      <c r="G52" s="2">
        <v>1294358.07</v>
      </c>
      <c r="H52" s="2">
        <v>0.26850000000000002</v>
      </c>
      <c r="I52" s="2">
        <v>167003.17000000001</v>
      </c>
      <c r="J52" s="2">
        <v>1.72</v>
      </c>
      <c r="K52" s="2">
        <v>1069840</v>
      </c>
      <c r="L52" s="2">
        <v>0.22190541999999999</v>
      </c>
      <c r="M52" s="2">
        <v>138025.17000000001</v>
      </c>
      <c r="N52" s="2">
        <v>138025.17000000001</v>
      </c>
      <c r="O52" s="4">
        <v>9.2384834961909308E-3</v>
      </c>
    </row>
    <row r="53" spans="1:15" x14ac:dyDescent="0.35">
      <c r="B53" s="2">
        <v>88000</v>
      </c>
      <c r="C53" t="s">
        <v>107</v>
      </c>
      <c r="D53" t="s">
        <v>108</v>
      </c>
      <c r="E53" s="3">
        <v>44097</v>
      </c>
      <c r="F53" s="2">
        <v>13.8977</v>
      </c>
      <c r="G53" s="2">
        <v>1222998.54</v>
      </c>
      <c r="H53" s="2">
        <v>1.7931999999999999</v>
      </c>
      <c r="I53" s="2">
        <v>157805.25</v>
      </c>
      <c r="J53" s="2">
        <v>16.260000000000002</v>
      </c>
      <c r="K53" s="2">
        <v>1430880</v>
      </c>
      <c r="L53" s="2">
        <v>2.0977803000000002</v>
      </c>
      <c r="M53" s="2">
        <v>184604.67</v>
      </c>
      <c r="N53" s="2">
        <v>184604.67</v>
      </c>
      <c r="O53" s="4">
        <v>1.23562042858906E-2</v>
      </c>
    </row>
    <row r="54" spans="1:15" x14ac:dyDescent="0.35">
      <c r="B54" s="2">
        <v>148000</v>
      </c>
      <c r="C54" t="s">
        <v>109</v>
      </c>
      <c r="D54" t="s">
        <v>110</v>
      </c>
      <c r="E54" s="3">
        <v>43483</v>
      </c>
      <c r="F54" s="2">
        <v>7.6416000000000004</v>
      </c>
      <c r="G54" s="2">
        <v>1130958.06</v>
      </c>
      <c r="H54" s="2">
        <v>0.97409999999999997</v>
      </c>
      <c r="I54" s="2">
        <v>144173.94</v>
      </c>
      <c r="J54" s="2">
        <v>5.52</v>
      </c>
      <c r="K54" s="2">
        <v>816960</v>
      </c>
      <c r="L54" s="2">
        <v>0.71216157999999996</v>
      </c>
      <c r="M54" s="2">
        <v>105399.91</v>
      </c>
      <c r="N54" s="2">
        <v>105399.91</v>
      </c>
      <c r="O54" s="4">
        <v>7.0547663809072602E-3</v>
      </c>
    </row>
    <row r="55" spans="1:15" x14ac:dyDescent="0.35">
      <c r="B55" s="2">
        <v>58600</v>
      </c>
      <c r="C55" t="s">
        <v>111</v>
      </c>
      <c r="D55" t="s">
        <v>112</v>
      </c>
      <c r="E55" s="3">
        <v>44097</v>
      </c>
      <c r="F55" s="2">
        <v>27.016500000000001</v>
      </c>
      <c r="G55" s="2">
        <v>1583163.98</v>
      </c>
      <c r="H55" s="2">
        <v>3.4860000000000002</v>
      </c>
      <c r="I55" s="2">
        <v>204277.91</v>
      </c>
      <c r="J55" s="2">
        <v>24.4</v>
      </c>
      <c r="K55" s="2">
        <v>1429840</v>
      </c>
      <c r="L55" s="2">
        <v>3.1479606000000002</v>
      </c>
      <c r="M55" s="2">
        <v>184470.49</v>
      </c>
      <c r="N55" s="2">
        <v>184470.49</v>
      </c>
      <c r="O55" s="4">
        <v>1.2347223172405801E-2</v>
      </c>
    </row>
    <row r="56" spans="1:15" x14ac:dyDescent="0.35">
      <c r="A56" s="1" t="s">
        <v>113</v>
      </c>
      <c r="B56" s="5" t="s">
        <v>114</v>
      </c>
      <c r="C56" s="1"/>
      <c r="D56" s="1"/>
      <c r="E56" s="1"/>
      <c r="F56" s="5"/>
      <c r="G56" s="5" t="s">
        <v>115</v>
      </c>
      <c r="H56" s="5"/>
      <c r="I56" s="5" t="s">
        <v>116</v>
      </c>
      <c r="J56" s="5"/>
      <c r="K56" s="5" t="s">
        <v>117</v>
      </c>
      <c r="L56" s="5"/>
      <c r="M56" s="5" t="s">
        <v>118</v>
      </c>
      <c r="N56" s="5" t="s">
        <v>118</v>
      </c>
      <c r="O56" s="5" t="s">
        <v>119</v>
      </c>
    </row>
    <row r="57" spans="1:15" x14ac:dyDescent="0.35">
      <c r="A57" t="s">
        <v>120</v>
      </c>
      <c r="B57" s="2">
        <v>231500</v>
      </c>
      <c r="C57" t="s">
        <v>121</v>
      </c>
      <c r="D57" t="s">
        <v>122</v>
      </c>
      <c r="E57" s="3">
        <v>43494</v>
      </c>
      <c r="F57" s="2">
        <v>513.96590000000003</v>
      </c>
      <c r="G57" s="2">
        <v>118983109.84</v>
      </c>
      <c r="H57" s="2">
        <v>3.6499999999999998E-2</v>
      </c>
      <c r="I57" s="2">
        <v>8444.5</v>
      </c>
      <c r="J57" s="2">
        <v>1050</v>
      </c>
      <c r="K57" s="2">
        <v>243075000</v>
      </c>
      <c r="L57" s="2">
        <v>7.4362609999999996E-2</v>
      </c>
      <c r="M57" s="2">
        <v>17214.939999999999</v>
      </c>
      <c r="N57" s="2">
        <v>17214.939999999999</v>
      </c>
      <c r="O57" s="4">
        <v>1.15225316569374E-3</v>
      </c>
    </row>
    <row r="58" spans="1:15" x14ac:dyDescent="0.35">
      <c r="B58" s="2">
        <v>863500</v>
      </c>
      <c r="C58" t="s">
        <v>121</v>
      </c>
      <c r="D58" t="s">
        <v>122</v>
      </c>
      <c r="E58" s="3">
        <v>43495</v>
      </c>
      <c r="F58" s="2">
        <v>519.80330000000004</v>
      </c>
      <c r="G58" s="2">
        <v>448850120</v>
      </c>
      <c r="H58" s="2">
        <v>3.6799999999999999E-2</v>
      </c>
      <c r="I58" s="2">
        <v>31777.02</v>
      </c>
      <c r="J58" s="2">
        <v>1050</v>
      </c>
      <c r="K58" s="2">
        <v>906675000</v>
      </c>
      <c r="L58" s="2">
        <v>7.4362609999999996E-2</v>
      </c>
      <c r="M58" s="2">
        <v>64212.11</v>
      </c>
      <c r="N58" s="2">
        <v>64212.11</v>
      </c>
      <c r="O58" s="4">
        <v>4.2979299970476196E-3</v>
      </c>
    </row>
    <row r="59" spans="1:15" x14ac:dyDescent="0.35">
      <c r="B59" s="2">
        <v>2743900</v>
      </c>
      <c r="C59" t="s">
        <v>121</v>
      </c>
      <c r="D59" t="s">
        <v>122</v>
      </c>
      <c r="E59" s="3">
        <v>43921</v>
      </c>
      <c r="F59" s="2">
        <v>660.11410000000001</v>
      </c>
      <c r="G59" s="2">
        <v>1811287054</v>
      </c>
      <c r="H59" s="2">
        <v>4.0500000000000001E-2</v>
      </c>
      <c r="I59" s="2">
        <v>111053.77</v>
      </c>
      <c r="J59" s="2">
        <v>1050</v>
      </c>
      <c r="K59" s="2">
        <v>2881095000</v>
      </c>
      <c r="L59" s="2">
        <v>7.4362609999999996E-2</v>
      </c>
      <c r="M59" s="2">
        <v>204043.56</v>
      </c>
      <c r="N59" s="2">
        <v>204043.56</v>
      </c>
      <c r="O59" s="4">
        <v>1.36573138186611E-2</v>
      </c>
    </row>
    <row r="60" spans="1:15" x14ac:dyDescent="0.35">
      <c r="B60" s="2">
        <v>61800</v>
      </c>
      <c r="C60" t="s">
        <v>123</v>
      </c>
      <c r="D60" t="s">
        <v>124</v>
      </c>
      <c r="E60" s="3">
        <v>43938</v>
      </c>
      <c r="F60" s="2">
        <v>46070.501400000001</v>
      </c>
      <c r="G60" s="2">
        <v>2847156987.6199999</v>
      </c>
      <c r="H60" s="2">
        <v>2.9857999999999998</v>
      </c>
      <c r="I60" s="2">
        <v>184520.87</v>
      </c>
      <c r="J60" s="2">
        <v>42250</v>
      </c>
      <c r="K60" s="2">
        <v>2611050000</v>
      </c>
      <c r="L60" s="2">
        <v>2.9922096300000001</v>
      </c>
      <c r="M60" s="2">
        <v>184918.56</v>
      </c>
      <c r="N60" s="2">
        <v>184918.56</v>
      </c>
      <c r="O60" s="4">
        <v>1.23772139871256E-2</v>
      </c>
    </row>
    <row r="61" spans="1:15" x14ac:dyDescent="0.35">
      <c r="B61" s="2">
        <v>258700</v>
      </c>
      <c r="C61" t="s">
        <v>125</v>
      </c>
      <c r="D61" t="s">
        <v>126</v>
      </c>
      <c r="E61" s="3">
        <v>44097</v>
      </c>
      <c r="F61" s="2">
        <v>7479.6882999999998</v>
      </c>
      <c r="G61" s="2">
        <v>1934995374</v>
      </c>
      <c r="H61" s="2">
        <v>0.50490000000000002</v>
      </c>
      <c r="I61" s="2">
        <v>130610.56</v>
      </c>
      <c r="J61" s="2">
        <v>7100</v>
      </c>
      <c r="K61" s="2">
        <v>1836770000</v>
      </c>
      <c r="L61" s="2">
        <v>0.50283286000000005</v>
      </c>
      <c r="M61" s="2">
        <v>130082.86</v>
      </c>
      <c r="N61" s="2">
        <v>130082.86</v>
      </c>
      <c r="O61" s="4">
        <v>8.7068782834849295E-3</v>
      </c>
    </row>
    <row r="62" spans="1:15" x14ac:dyDescent="0.35">
      <c r="B62" s="2">
        <v>927200</v>
      </c>
      <c r="C62" t="s">
        <v>127</v>
      </c>
      <c r="D62" t="s">
        <v>128</v>
      </c>
      <c r="E62" s="3">
        <v>43921</v>
      </c>
      <c r="F62" s="2">
        <v>3214.9126000000001</v>
      </c>
      <c r="G62" s="2">
        <v>2980866954.4200001</v>
      </c>
      <c r="H62" s="2">
        <v>0.1971</v>
      </c>
      <c r="I62" s="2">
        <v>182763.15</v>
      </c>
      <c r="J62" s="2">
        <v>3230</v>
      </c>
      <c r="K62" s="2">
        <v>2994856000</v>
      </c>
      <c r="L62" s="2">
        <v>0.22875354000000001</v>
      </c>
      <c r="M62" s="2">
        <v>212100.28</v>
      </c>
      <c r="N62" s="2">
        <v>212100.28</v>
      </c>
      <c r="O62" s="4">
        <v>1.4196576873025999E-2</v>
      </c>
    </row>
    <row r="63" spans="1:15" x14ac:dyDescent="0.35">
      <c r="A63" s="1" t="s">
        <v>129</v>
      </c>
      <c r="B63" s="5" t="s">
        <v>130</v>
      </c>
      <c r="C63" s="1"/>
      <c r="D63" s="1"/>
      <c r="E63" s="1"/>
      <c r="F63" s="5"/>
      <c r="G63" s="5" t="s">
        <v>131</v>
      </c>
      <c r="H63" s="5"/>
      <c r="I63" s="5" t="s">
        <v>132</v>
      </c>
      <c r="J63" s="5"/>
      <c r="K63" s="5" t="s">
        <v>133</v>
      </c>
      <c r="L63" s="5"/>
      <c r="M63" s="5" t="s">
        <v>134</v>
      </c>
      <c r="N63" s="5" t="s">
        <v>134</v>
      </c>
      <c r="O63" s="5" t="s">
        <v>135</v>
      </c>
    </row>
    <row r="64" spans="1:15" x14ac:dyDescent="0.35">
      <c r="A64" t="s">
        <v>136</v>
      </c>
      <c r="B64" s="2">
        <v>669</v>
      </c>
      <c r="C64" t="s">
        <v>137</v>
      </c>
      <c r="D64" t="s">
        <v>138</v>
      </c>
      <c r="E64" s="3">
        <v>43724</v>
      </c>
      <c r="F64" s="2">
        <v>95277.1927</v>
      </c>
      <c r="G64" s="2">
        <v>63740441.920000002</v>
      </c>
      <c r="H64" s="2">
        <v>80.535200000000003</v>
      </c>
      <c r="I64" s="2">
        <v>53878.06</v>
      </c>
      <c r="J64" s="2">
        <v>134000</v>
      </c>
      <c r="K64" s="2">
        <v>89646000</v>
      </c>
      <c r="L64" s="2">
        <v>121.09710361</v>
      </c>
      <c r="M64" s="2">
        <v>81013.960000000006</v>
      </c>
      <c r="N64" s="2">
        <v>81013.960000000006</v>
      </c>
      <c r="O64" s="4">
        <v>5.4225336757134403E-3</v>
      </c>
    </row>
    <row r="65" spans="1:15" x14ac:dyDescent="0.35">
      <c r="B65" s="2">
        <v>1215</v>
      </c>
      <c r="C65" t="s">
        <v>137</v>
      </c>
      <c r="D65" t="s">
        <v>138</v>
      </c>
      <c r="E65" s="3">
        <v>43725</v>
      </c>
      <c r="F65" s="2">
        <v>95412.288100000005</v>
      </c>
      <c r="G65" s="2">
        <v>115925930</v>
      </c>
      <c r="H65" s="2">
        <v>80.134600000000006</v>
      </c>
      <c r="I65" s="2">
        <v>97363.57</v>
      </c>
      <c r="J65" s="2">
        <v>134000</v>
      </c>
      <c r="K65" s="2">
        <v>162810000</v>
      </c>
      <c r="L65" s="2">
        <v>121.09710361</v>
      </c>
      <c r="M65" s="2">
        <v>147132.98000000001</v>
      </c>
      <c r="N65" s="2">
        <v>147132.98000000001</v>
      </c>
      <c r="O65" s="4">
        <v>9.8480994986305092E-3</v>
      </c>
    </row>
    <row r="66" spans="1:15" x14ac:dyDescent="0.35">
      <c r="B66" s="2">
        <v>4791</v>
      </c>
      <c r="C66" t="s">
        <v>139</v>
      </c>
      <c r="D66" t="s">
        <v>140</v>
      </c>
      <c r="E66" s="3">
        <v>44097</v>
      </c>
      <c r="F66" s="2">
        <v>37045.292800000003</v>
      </c>
      <c r="G66" s="2">
        <v>177483998</v>
      </c>
      <c r="H66" s="2">
        <v>31.816299999999998</v>
      </c>
      <c r="I66" s="2">
        <v>152431.82999999999</v>
      </c>
      <c r="J66" s="2">
        <v>41300</v>
      </c>
      <c r="K66" s="2">
        <v>197868300</v>
      </c>
      <c r="L66" s="2">
        <v>37.323211780000001</v>
      </c>
      <c r="M66" s="2">
        <v>178815.51</v>
      </c>
      <c r="N66" s="2">
        <v>178815.51</v>
      </c>
      <c r="O66" s="4">
        <v>1.1968716560885001E-2</v>
      </c>
    </row>
    <row r="67" spans="1:15" x14ac:dyDescent="0.35">
      <c r="B67" s="2">
        <v>1474</v>
      </c>
      <c r="C67" t="s">
        <v>141</v>
      </c>
      <c r="D67" t="s">
        <v>142</v>
      </c>
      <c r="E67" s="3">
        <v>43938</v>
      </c>
      <c r="F67" s="2">
        <v>104895.65300000001</v>
      </c>
      <c r="G67" s="2">
        <v>154616192.56</v>
      </c>
      <c r="H67" s="2">
        <v>86.121200000000002</v>
      </c>
      <c r="I67" s="2">
        <v>126942.69</v>
      </c>
      <c r="J67" s="2">
        <v>178000</v>
      </c>
      <c r="K67" s="2">
        <v>262372000</v>
      </c>
      <c r="L67" s="2">
        <v>160.86033166000001</v>
      </c>
      <c r="M67" s="2">
        <v>237108.13</v>
      </c>
      <c r="N67" s="2">
        <v>237108.13</v>
      </c>
      <c r="O67" s="4">
        <v>1.5870435412741701E-2</v>
      </c>
    </row>
    <row r="68" spans="1:15" x14ac:dyDescent="0.35">
      <c r="B68" s="2">
        <v>10749</v>
      </c>
      <c r="C68" t="s">
        <v>143</v>
      </c>
      <c r="D68" t="s">
        <v>144</v>
      </c>
      <c r="E68" s="3">
        <v>43921</v>
      </c>
      <c r="F68" s="2">
        <v>20075.027099999999</v>
      </c>
      <c r="G68" s="2">
        <v>215786466.06</v>
      </c>
      <c r="H68" s="2">
        <v>16.4908</v>
      </c>
      <c r="I68" s="2">
        <v>177259.19</v>
      </c>
      <c r="J68" s="2">
        <v>24250</v>
      </c>
      <c r="K68" s="2">
        <v>260663250</v>
      </c>
      <c r="L68" s="2">
        <v>21.914960910000001</v>
      </c>
      <c r="M68" s="2">
        <v>235563.91</v>
      </c>
      <c r="N68" s="2">
        <v>235563.91</v>
      </c>
      <c r="O68" s="4">
        <v>1.57670756343441E-2</v>
      </c>
    </row>
    <row r="69" spans="1:15" x14ac:dyDescent="0.35">
      <c r="B69" s="2">
        <v>2715</v>
      </c>
      <c r="C69" t="s">
        <v>145</v>
      </c>
      <c r="D69" t="s">
        <v>146</v>
      </c>
      <c r="E69" s="3">
        <v>43724</v>
      </c>
      <c r="F69" s="2">
        <v>101947.1796</v>
      </c>
      <c r="G69" s="2">
        <v>276786592.67000002</v>
      </c>
      <c r="H69" s="2">
        <v>86.173199999999994</v>
      </c>
      <c r="I69" s="2">
        <v>233960.18</v>
      </c>
      <c r="J69" s="2">
        <v>82500</v>
      </c>
      <c r="K69" s="2">
        <v>223987499.99999899</v>
      </c>
      <c r="L69" s="2">
        <v>74.556052600000001</v>
      </c>
      <c r="M69" s="2">
        <v>202419.68</v>
      </c>
      <c r="N69" s="2">
        <v>202419.68</v>
      </c>
      <c r="O69" s="4">
        <v>1.35486221316319E-2</v>
      </c>
    </row>
    <row r="70" spans="1:15" x14ac:dyDescent="0.35">
      <c r="B70" s="2">
        <v>955</v>
      </c>
      <c r="C70" t="s">
        <v>147</v>
      </c>
      <c r="D70" t="s">
        <v>148</v>
      </c>
      <c r="E70" s="3">
        <v>43921</v>
      </c>
      <c r="F70" s="2">
        <v>150993.55249999999</v>
      </c>
      <c r="G70" s="2">
        <v>144198842.66</v>
      </c>
      <c r="H70" s="2">
        <v>124.0346</v>
      </c>
      <c r="I70" s="2">
        <v>118453.07</v>
      </c>
      <c r="J70" s="2">
        <v>188000</v>
      </c>
      <c r="K70" s="2">
        <v>179540000</v>
      </c>
      <c r="L70" s="2">
        <v>169.89742895000001</v>
      </c>
      <c r="M70" s="2">
        <v>162252.04</v>
      </c>
      <c r="N70" s="2">
        <v>162252.04</v>
      </c>
      <c r="O70" s="4">
        <v>1.08600684481194E-2</v>
      </c>
    </row>
    <row r="71" spans="1:15" x14ac:dyDescent="0.35">
      <c r="A71" s="1" t="s">
        <v>149</v>
      </c>
      <c r="B71" s="5" t="s">
        <v>150</v>
      </c>
      <c r="C71" s="1"/>
      <c r="D71" s="1"/>
      <c r="E71" s="1"/>
      <c r="F71" s="5"/>
      <c r="G71" s="5" t="s">
        <v>151</v>
      </c>
      <c r="H71" s="5"/>
      <c r="I71" s="5" t="s">
        <v>152</v>
      </c>
      <c r="J71" s="5"/>
      <c r="K71" s="5" t="s">
        <v>153</v>
      </c>
      <c r="L71" s="5"/>
      <c r="M71" s="5" t="s">
        <v>154</v>
      </c>
      <c r="N71" s="5" t="s">
        <v>154</v>
      </c>
      <c r="O71" s="5" t="s">
        <v>155</v>
      </c>
    </row>
    <row r="72" spans="1:15" x14ac:dyDescent="0.35">
      <c r="A72" t="s">
        <v>156</v>
      </c>
      <c r="B72" s="2">
        <v>92090</v>
      </c>
      <c r="C72" t="s">
        <v>157</v>
      </c>
      <c r="D72" t="s">
        <v>158</v>
      </c>
      <c r="E72" s="3">
        <v>43921</v>
      </c>
      <c r="F72" s="2">
        <v>35.095599999999997</v>
      </c>
      <c r="G72" s="2">
        <v>3231955.4</v>
      </c>
      <c r="H72" s="2">
        <v>1.4794</v>
      </c>
      <c r="I72" s="2">
        <v>136240.09</v>
      </c>
      <c r="J72" s="2">
        <v>42.76</v>
      </c>
      <c r="K72" s="2">
        <v>3937768.4</v>
      </c>
      <c r="L72" s="2">
        <v>2.1157580899999999</v>
      </c>
      <c r="M72" s="2">
        <v>194840.16</v>
      </c>
      <c r="N72" s="2">
        <v>194840.16</v>
      </c>
      <c r="O72" s="4">
        <v>1.30412996597302E-2</v>
      </c>
    </row>
    <row r="73" spans="1:15" x14ac:dyDescent="0.35">
      <c r="B73" s="2">
        <v>29419</v>
      </c>
      <c r="C73" t="s">
        <v>159</v>
      </c>
      <c r="D73" t="s">
        <v>160</v>
      </c>
      <c r="E73" s="3">
        <v>44096</v>
      </c>
      <c r="F73" s="2">
        <v>56.148000000000003</v>
      </c>
      <c r="G73" s="2">
        <v>1651817.5</v>
      </c>
      <c r="H73" s="2">
        <v>2.5878000000000001</v>
      </c>
      <c r="I73" s="2">
        <v>76129.39</v>
      </c>
      <c r="J73" s="2">
        <v>73.34</v>
      </c>
      <c r="K73" s="2">
        <v>2157589.4599999902</v>
      </c>
      <c r="L73" s="2">
        <v>3.6288516999999998</v>
      </c>
      <c r="M73" s="2">
        <v>106757.19</v>
      </c>
      <c r="N73" s="2">
        <v>106757.19</v>
      </c>
      <c r="O73" s="4">
        <v>7.1456136436181903E-3</v>
      </c>
    </row>
    <row r="74" spans="1:15" x14ac:dyDescent="0.35">
      <c r="B74" s="2">
        <v>26477.1</v>
      </c>
      <c r="C74" t="s">
        <v>161</v>
      </c>
      <c r="D74" t="s">
        <v>162</v>
      </c>
      <c r="E74" s="3">
        <v>44165</v>
      </c>
      <c r="F74" s="2">
        <v>0</v>
      </c>
      <c r="G74" s="2">
        <v>26477.1</v>
      </c>
      <c r="H74" s="2">
        <v>0</v>
      </c>
      <c r="I74" s="2">
        <v>1319.83</v>
      </c>
      <c r="J74" s="2">
        <v>1</v>
      </c>
      <c r="K74" s="2">
        <v>26477.1</v>
      </c>
      <c r="L74" s="2">
        <v>4.9479839999999997E-2</v>
      </c>
      <c r="M74" s="2">
        <v>1310.08</v>
      </c>
      <c r="N74" s="2">
        <v>1310.08</v>
      </c>
      <c r="O74" s="4">
        <v>8.76880097933574E-5</v>
      </c>
    </row>
    <row r="75" spans="1:15" x14ac:dyDescent="0.35">
      <c r="A75" s="1" t="s">
        <v>163</v>
      </c>
      <c r="B75" s="5" t="s">
        <v>164</v>
      </c>
      <c r="C75" s="1"/>
      <c r="D75" s="1"/>
      <c r="E75" s="1"/>
      <c r="F75" s="5"/>
      <c r="G75" s="5" t="s">
        <v>165</v>
      </c>
      <c r="H75" s="5"/>
      <c r="I75" s="5" t="s">
        <v>166</v>
      </c>
      <c r="J75" s="5"/>
      <c r="K75" s="5" t="s">
        <v>167</v>
      </c>
      <c r="L75" s="5"/>
      <c r="M75" s="5" t="s">
        <v>168</v>
      </c>
      <c r="N75" s="5" t="s">
        <v>168</v>
      </c>
      <c r="O75" s="5" t="s">
        <v>169</v>
      </c>
    </row>
    <row r="76" spans="1:15" x14ac:dyDescent="0.35">
      <c r="A76" t="s">
        <v>170</v>
      </c>
      <c r="B76" s="2">
        <v>179200</v>
      </c>
      <c r="C76" t="s">
        <v>171</v>
      </c>
      <c r="D76" t="s">
        <v>172</v>
      </c>
      <c r="E76" s="3">
        <v>43483</v>
      </c>
      <c r="F76" s="2">
        <v>4.5164999999999997</v>
      </c>
      <c r="G76" s="2">
        <v>809357.39</v>
      </c>
      <c r="H76" s="2">
        <v>1.0989</v>
      </c>
      <c r="I76" s="2">
        <v>196923.94</v>
      </c>
      <c r="J76" s="2">
        <v>3.32</v>
      </c>
      <c r="K76" s="2">
        <v>594944</v>
      </c>
      <c r="L76" s="2">
        <v>0.81492390999999997</v>
      </c>
      <c r="M76" s="2">
        <v>146034.35999999999</v>
      </c>
      <c r="N76" s="2">
        <v>146034.35999999999</v>
      </c>
      <c r="O76" s="4">
        <v>9.7745652096411506E-3</v>
      </c>
    </row>
    <row r="77" spans="1:15" x14ac:dyDescent="0.35">
      <c r="B77" s="2">
        <v>41500</v>
      </c>
      <c r="C77" t="s">
        <v>171</v>
      </c>
      <c r="D77" t="s">
        <v>172</v>
      </c>
      <c r="E77" s="3">
        <v>44097</v>
      </c>
      <c r="F77" s="2">
        <v>3.0171000000000001</v>
      </c>
      <c r="G77" s="2">
        <v>125208.22</v>
      </c>
      <c r="H77" s="2">
        <v>0.72619999999999996</v>
      </c>
      <c r="I77" s="2">
        <v>30137.98</v>
      </c>
      <c r="J77" s="2">
        <v>3.32</v>
      </c>
      <c r="K77" s="2">
        <v>137780</v>
      </c>
      <c r="L77" s="2">
        <v>0.81492390999999997</v>
      </c>
      <c r="M77" s="2">
        <v>33819.339999999997</v>
      </c>
      <c r="N77" s="2">
        <v>33819.339999999997</v>
      </c>
      <c r="O77" s="4">
        <v>2.2636408594321599E-3</v>
      </c>
    </row>
    <row r="78" spans="1:15" x14ac:dyDescent="0.35">
      <c r="B78" s="2">
        <v>62800</v>
      </c>
      <c r="C78" t="s">
        <v>171</v>
      </c>
      <c r="D78" t="s">
        <v>172</v>
      </c>
      <c r="E78" s="3">
        <v>44098</v>
      </c>
      <c r="F78" s="2">
        <v>2.9872000000000001</v>
      </c>
      <c r="G78" s="2">
        <v>187594.2</v>
      </c>
      <c r="H78" s="2">
        <v>0.71660000000000001</v>
      </c>
      <c r="I78" s="2">
        <v>45002.81</v>
      </c>
      <c r="J78" s="2">
        <v>3.32</v>
      </c>
      <c r="K78" s="2">
        <v>208496</v>
      </c>
      <c r="L78" s="2">
        <v>0.81492390999999997</v>
      </c>
      <c r="M78" s="2">
        <v>51177.22</v>
      </c>
      <c r="N78" s="2">
        <v>51177.22</v>
      </c>
      <c r="O78" s="4">
        <v>3.4254614745334701E-3</v>
      </c>
    </row>
    <row r="79" spans="1:15" x14ac:dyDescent="0.35">
      <c r="B79" s="2">
        <v>173900</v>
      </c>
      <c r="C79" t="s">
        <v>173</v>
      </c>
      <c r="D79" t="s">
        <v>174</v>
      </c>
      <c r="E79" s="3">
        <v>43493</v>
      </c>
      <c r="F79" s="2">
        <v>3.8959000000000001</v>
      </c>
      <c r="G79" s="2">
        <v>677496.83</v>
      </c>
      <c r="H79" s="2">
        <v>0.94840000000000002</v>
      </c>
      <c r="I79" s="2">
        <v>164921.32999999999</v>
      </c>
      <c r="J79" s="2">
        <v>3.7</v>
      </c>
      <c r="K79" s="2">
        <v>643430</v>
      </c>
      <c r="L79" s="2">
        <v>0.90819833000000005</v>
      </c>
      <c r="M79" s="2">
        <v>157935.69</v>
      </c>
      <c r="N79" s="2">
        <v>157935.69</v>
      </c>
      <c r="O79" s="4">
        <v>1.0571160792807E-2</v>
      </c>
    </row>
    <row r="80" spans="1:15" x14ac:dyDescent="0.35">
      <c r="B80" s="2">
        <v>211300</v>
      </c>
      <c r="C80" t="s">
        <v>175</v>
      </c>
      <c r="D80" t="s">
        <v>176</v>
      </c>
      <c r="E80" s="3">
        <v>43921</v>
      </c>
      <c r="F80" s="2">
        <v>3.7193999999999998</v>
      </c>
      <c r="G80" s="2">
        <v>785901.18</v>
      </c>
      <c r="H80" s="2">
        <v>0.86099999999999999</v>
      </c>
      <c r="I80" s="2">
        <v>181921.57</v>
      </c>
      <c r="J80" s="2">
        <v>4.0599999999999996</v>
      </c>
      <c r="K80" s="2">
        <v>857878</v>
      </c>
      <c r="L80" s="2">
        <v>0.99656356999999995</v>
      </c>
      <c r="M80" s="2">
        <v>210573.88</v>
      </c>
      <c r="N80" s="2">
        <v>210573.88</v>
      </c>
      <c r="O80" s="4">
        <v>1.40944098464714E-2</v>
      </c>
    </row>
    <row r="81" spans="1:15" x14ac:dyDescent="0.35">
      <c r="B81" s="2">
        <v>30600</v>
      </c>
      <c r="C81" t="s">
        <v>177</v>
      </c>
      <c r="D81" t="s">
        <v>178</v>
      </c>
      <c r="E81" s="3">
        <v>43483</v>
      </c>
      <c r="F81" s="2">
        <v>13.604699999999999</v>
      </c>
      <c r="G81" s="2">
        <v>416304.52</v>
      </c>
      <c r="H81" s="2">
        <v>3.3102</v>
      </c>
      <c r="I81" s="2">
        <v>101290.64</v>
      </c>
      <c r="J81" s="2">
        <v>10.08</v>
      </c>
      <c r="K81" s="2">
        <v>308448</v>
      </c>
      <c r="L81" s="2">
        <v>2.4742267999999998</v>
      </c>
      <c r="M81" s="2">
        <v>75711.34</v>
      </c>
      <c r="N81" s="2">
        <v>75711.34</v>
      </c>
      <c r="O81" s="4">
        <v>5.0676116904221202E-3</v>
      </c>
    </row>
    <row r="82" spans="1:15" x14ac:dyDescent="0.35">
      <c r="A82" s="1" t="s">
        <v>179</v>
      </c>
      <c r="B82" s="5" t="s">
        <v>180</v>
      </c>
      <c r="C82" s="1"/>
      <c r="D82" s="1"/>
      <c r="E82" s="1"/>
      <c r="F82" s="5"/>
      <c r="G82" s="5" t="s">
        <v>181</v>
      </c>
      <c r="H82" s="5"/>
      <c r="I82" s="5" t="s">
        <v>182</v>
      </c>
      <c r="J82" s="5"/>
      <c r="K82" s="5" t="s">
        <v>183</v>
      </c>
      <c r="L82" s="5"/>
      <c r="M82" s="5" t="s">
        <v>184</v>
      </c>
      <c r="N82" s="5" t="s">
        <v>184</v>
      </c>
      <c r="O82" s="5" t="s">
        <v>185</v>
      </c>
    </row>
    <row r="83" spans="1:15" x14ac:dyDescent="0.35">
      <c r="A83" t="s">
        <v>186</v>
      </c>
      <c r="B83" s="2">
        <v>31223363.850000001</v>
      </c>
      <c r="C83" t="s">
        <v>187</v>
      </c>
      <c r="E83" s="3">
        <v>44165</v>
      </c>
      <c r="F83" s="2">
        <v>0</v>
      </c>
      <c r="G83" s="2">
        <v>31223363.850000001</v>
      </c>
      <c r="H83" s="2">
        <v>0</v>
      </c>
      <c r="I83" s="2">
        <v>82421.600000000006</v>
      </c>
      <c r="J83" s="2">
        <v>1</v>
      </c>
      <c r="K83" s="2">
        <v>31223363.850000001</v>
      </c>
      <c r="L83" s="2">
        <v>2.5923500000000002E-3</v>
      </c>
      <c r="M83" s="2">
        <v>80941.97</v>
      </c>
      <c r="N83" s="2">
        <v>80941.97</v>
      </c>
      <c r="O83" s="4">
        <v>5.4177151456808997E-3</v>
      </c>
    </row>
    <row r="84" spans="1:15" x14ac:dyDescent="0.35">
      <c r="A84" s="1" t="s">
        <v>188</v>
      </c>
      <c r="B84" s="5" t="s">
        <v>189</v>
      </c>
      <c r="C84" s="1"/>
      <c r="D84" s="1"/>
      <c r="E84" s="1"/>
      <c r="F84" s="5"/>
      <c r="G84" s="5" t="s">
        <v>189</v>
      </c>
      <c r="H84" s="5"/>
      <c r="I84" s="5" t="s">
        <v>190</v>
      </c>
      <c r="J84" s="5"/>
      <c r="K84" s="5" t="s">
        <v>189</v>
      </c>
      <c r="L84" s="5"/>
      <c r="M84" s="5" t="s">
        <v>191</v>
      </c>
      <c r="N84" s="5" t="s">
        <v>191</v>
      </c>
      <c r="O84" s="5" t="s">
        <v>192</v>
      </c>
    </row>
    <row r="85" spans="1:15" x14ac:dyDescent="0.35">
      <c r="A85" t="s">
        <v>193</v>
      </c>
      <c r="B85" s="2">
        <v>140300</v>
      </c>
      <c r="C85" t="s">
        <v>194</v>
      </c>
      <c r="D85" t="s">
        <v>195</v>
      </c>
      <c r="E85" s="3">
        <v>43721</v>
      </c>
      <c r="F85" s="2">
        <v>12.7005</v>
      </c>
      <c r="G85" s="2">
        <v>1781878.51</v>
      </c>
      <c r="H85" s="2">
        <v>0.2447</v>
      </c>
      <c r="I85" s="2">
        <v>34326.300000000003</v>
      </c>
      <c r="J85" s="2">
        <v>9.8000000000000007</v>
      </c>
      <c r="K85" s="2">
        <v>1374940</v>
      </c>
      <c r="L85" s="2">
        <v>0.20382696</v>
      </c>
      <c r="M85" s="2">
        <v>28596.92</v>
      </c>
      <c r="N85" s="2">
        <v>28596.92</v>
      </c>
      <c r="O85" s="4">
        <v>1.91408692676772E-3</v>
      </c>
    </row>
    <row r="86" spans="1:15" x14ac:dyDescent="0.35">
      <c r="B86" s="2">
        <v>497300</v>
      </c>
      <c r="C86" t="s">
        <v>194</v>
      </c>
      <c r="D86" t="s">
        <v>195</v>
      </c>
      <c r="E86" s="3">
        <v>43724</v>
      </c>
      <c r="F86" s="2">
        <v>12.708</v>
      </c>
      <c r="G86" s="2">
        <v>6319711.6500000004</v>
      </c>
      <c r="H86" s="2">
        <v>0.24310000000000001</v>
      </c>
      <c r="I86" s="2">
        <v>120882.01</v>
      </c>
      <c r="J86" s="2">
        <v>9.8000000000000007</v>
      </c>
      <c r="K86" s="2">
        <v>4873540</v>
      </c>
      <c r="L86" s="2">
        <v>0.20382696</v>
      </c>
      <c r="M86" s="2">
        <v>101363.14</v>
      </c>
      <c r="N86" s="2">
        <v>101363.14</v>
      </c>
      <c r="O86" s="4">
        <v>6.7845719444655696E-3</v>
      </c>
    </row>
    <row r="87" spans="1:15" x14ac:dyDescent="0.35">
      <c r="A87" s="1" t="s">
        <v>196</v>
      </c>
      <c r="B87" s="5" t="s">
        <v>197</v>
      </c>
      <c r="C87" s="1"/>
      <c r="D87" s="1"/>
      <c r="E87" s="1"/>
      <c r="F87" s="5"/>
      <c r="G87" s="5" t="s">
        <v>198</v>
      </c>
      <c r="H87" s="5"/>
      <c r="I87" s="5" t="s">
        <v>199</v>
      </c>
      <c r="J87" s="5"/>
      <c r="K87" s="5" t="s">
        <v>200</v>
      </c>
      <c r="L87" s="5"/>
      <c r="M87" s="5" t="s">
        <v>201</v>
      </c>
      <c r="N87" s="5" t="s">
        <v>201</v>
      </c>
      <c r="O87" s="5" t="s">
        <v>202</v>
      </c>
    </row>
    <row r="88" spans="1:15" x14ac:dyDescent="0.35">
      <c r="A88" t="s">
        <v>203</v>
      </c>
      <c r="B88" s="2">
        <v>30135</v>
      </c>
      <c r="C88" t="s">
        <v>204</v>
      </c>
      <c r="D88" t="s">
        <v>205</v>
      </c>
      <c r="E88" s="3">
        <v>43938</v>
      </c>
      <c r="F88" s="2">
        <v>24.944400000000002</v>
      </c>
      <c r="G88" s="2">
        <v>751700.98</v>
      </c>
      <c r="H88" s="2">
        <v>5.9984000000000002</v>
      </c>
      <c r="I88" s="2">
        <v>180762.53</v>
      </c>
      <c r="J88" s="2">
        <v>26.7</v>
      </c>
      <c r="K88" s="2">
        <v>804604.5</v>
      </c>
      <c r="L88" s="2">
        <v>7.1135503800000004</v>
      </c>
      <c r="M88" s="2">
        <v>214366.84</v>
      </c>
      <c r="N88" s="2">
        <v>214366.84</v>
      </c>
      <c r="O88" s="4">
        <v>1.43482852690607E-2</v>
      </c>
    </row>
    <row r="89" spans="1:15" x14ac:dyDescent="0.35">
      <c r="B89" s="2">
        <v>0</v>
      </c>
      <c r="C89" t="s">
        <v>204</v>
      </c>
      <c r="D89" t="s">
        <v>205</v>
      </c>
      <c r="E89" s="3">
        <v>44118</v>
      </c>
      <c r="F89" s="2">
        <v>0</v>
      </c>
      <c r="G89" s="2">
        <v>0</v>
      </c>
      <c r="H89" s="2">
        <v>0</v>
      </c>
      <c r="I89" s="2">
        <v>0</v>
      </c>
      <c r="J89" s="2">
        <v>1</v>
      </c>
      <c r="K89" s="2">
        <v>0</v>
      </c>
      <c r="L89" s="2">
        <v>0.26642511000000002</v>
      </c>
      <c r="M89" s="2">
        <v>0</v>
      </c>
      <c r="N89" s="2">
        <v>5218.67</v>
      </c>
      <c r="O89" s="4">
        <v>0</v>
      </c>
    </row>
    <row r="90" spans="1:15" x14ac:dyDescent="0.35">
      <c r="B90" s="2">
        <v>6598</v>
      </c>
      <c r="C90" t="s">
        <v>206</v>
      </c>
      <c r="D90" t="s">
        <v>207</v>
      </c>
      <c r="E90" s="3">
        <v>43921</v>
      </c>
      <c r="F90" s="2">
        <v>59.459499999999998</v>
      </c>
      <c r="G90" s="2">
        <v>392313.97</v>
      </c>
      <c r="H90" s="2">
        <v>14.3742</v>
      </c>
      <c r="I90" s="2">
        <v>94840.86</v>
      </c>
      <c r="J90" s="2">
        <v>149</v>
      </c>
      <c r="K90" s="2">
        <v>983102</v>
      </c>
      <c r="L90" s="2">
        <v>39.697341080000001</v>
      </c>
      <c r="M90" s="2">
        <v>261923.06</v>
      </c>
      <c r="N90" s="2">
        <v>261923.06</v>
      </c>
      <c r="O90" s="4">
        <v>1.75313811754901E-2</v>
      </c>
    </row>
    <row r="91" spans="1:15" x14ac:dyDescent="0.35">
      <c r="B91" s="2">
        <v>50878</v>
      </c>
      <c r="C91" t="s">
        <v>208</v>
      </c>
      <c r="D91" t="s">
        <v>209</v>
      </c>
      <c r="E91" s="3">
        <v>43921</v>
      </c>
      <c r="F91" s="2">
        <v>3.7909999999999999</v>
      </c>
      <c r="G91" s="2">
        <v>192880.04</v>
      </c>
      <c r="H91" s="2">
        <v>0.91649999999999998</v>
      </c>
      <c r="I91" s="2">
        <v>46628.24</v>
      </c>
      <c r="J91" s="2">
        <v>5.7640000000000002</v>
      </c>
      <c r="K91" s="2">
        <v>293260.78999999998</v>
      </c>
      <c r="L91" s="2">
        <v>1.53567432</v>
      </c>
      <c r="M91" s="2">
        <v>78132.039999999994</v>
      </c>
      <c r="N91" s="2">
        <v>78132.039999999994</v>
      </c>
      <c r="O91" s="4">
        <v>5.2296371890991301E-3</v>
      </c>
    </row>
    <row r="92" spans="1:15" x14ac:dyDescent="0.35">
      <c r="B92" s="2">
        <v>0</v>
      </c>
      <c r="C92" t="s">
        <v>210</v>
      </c>
      <c r="D92" t="s">
        <v>211</v>
      </c>
      <c r="E92" s="3"/>
      <c r="F92" s="2">
        <v>0</v>
      </c>
      <c r="G92" s="2">
        <v>0</v>
      </c>
      <c r="H92" s="2">
        <v>0</v>
      </c>
      <c r="I92" s="2">
        <v>0</v>
      </c>
      <c r="J92" s="2">
        <v>1</v>
      </c>
      <c r="K92" s="2">
        <v>0</v>
      </c>
      <c r="L92" s="2">
        <v>0.26642511000000002</v>
      </c>
      <c r="M92" s="2">
        <v>0</v>
      </c>
      <c r="N92" s="2">
        <v>0</v>
      </c>
      <c r="O92" s="4">
        <v>0</v>
      </c>
    </row>
    <row r="93" spans="1:15" x14ac:dyDescent="0.35">
      <c r="A93" s="1" t="s">
        <v>212</v>
      </c>
      <c r="B93" s="5" t="s">
        <v>213</v>
      </c>
      <c r="C93" s="1"/>
      <c r="D93" s="1"/>
      <c r="E93" s="1"/>
      <c r="F93" s="5"/>
      <c r="G93" s="5" t="s">
        <v>214</v>
      </c>
      <c r="H93" s="5"/>
      <c r="I93" s="5" t="s">
        <v>215</v>
      </c>
      <c r="J93" s="5"/>
      <c r="K93" s="5" t="s">
        <v>216</v>
      </c>
      <c r="L93" s="5"/>
      <c r="M93" s="5" t="s">
        <v>217</v>
      </c>
      <c r="N93" s="5" t="s">
        <v>218</v>
      </c>
      <c r="O93" s="5" t="s">
        <v>43</v>
      </c>
    </row>
    <row r="94" spans="1:15" x14ac:dyDescent="0.35">
      <c r="A94" t="s">
        <v>219</v>
      </c>
      <c r="B94" s="2">
        <v>25200238</v>
      </c>
      <c r="C94" t="s">
        <v>220</v>
      </c>
      <c r="D94" t="s">
        <v>221</v>
      </c>
      <c r="E94" s="3">
        <v>43486</v>
      </c>
      <c r="F94" s="2">
        <v>2.3999999999999998E-3</v>
      </c>
      <c r="G94" s="2">
        <v>59364.25</v>
      </c>
      <c r="H94" s="2">
        <v>2.3999999999999998E-3</v>
      </c>
      <c r="I94" s="2">
        <v>59364.25</v>
      </c>
      <c r="J94" s="2">
        <v>2.6316400000000002E-3</v>
      </c>
      <c r="K94" s="2">
        <v>66318.070000000007</v>
      </c>
      <c r="L94" s="2">
        <v>2.6316400000000002E-3</v>
      </c>
      <c r="M94" s="2">
        <v>66318.070000000007</v>
      </c>
      <c r="N94" s="2">
        <v>66318.070000000007</v>
      </c>
      <c r="O94" s="4">
        <v>4.4388889011637202E-3</v>
      </c>
    </row>
    <row r="95" spans="1:15" x14ac:dyDescent="0.35">
      <c r="B95" s="2">
        <v>2978</v>
      </c>
      <c r="C95" t="s">
        <v>222</v>
      </c>
      <c r="D95" t="s">
        <v>223</v>
      </c>
      <c r="E95" s="3">
        <v>43483</v>
      </c>
      <c r="F95" s="2">
        <v>63.345599999999997</v>
      </c>
      <c r="G95" s="2">
        <v>188643.31</v>
      </c>
      <c r="H95" s="2">
        <v>63.345599999999997</v>
      </c>
      <c r="I95" s="2">
        <v>188643.31</v>
      </c>
      <c r="J95" s="2">
        <v>64.808567780000004</v>
      </c>
      <c r="K95" s="2">
        <v>192999.91</v>
      </c>
      <c r="L95" s="2">
        <v>64.808567780000004</v>
      </c>
      <c r="M95" s="2">
        <v>192999.91</v>
      </c>
      <c r="N95" s="2">
        <v>192999.91</v>
      </c>
      <c r="O95" s="4">
        <v>1.2918125609273599E-2</v>
      </c>
    </row>
    <row r="96" spans="1:15" x14ac:dyDescent="0.35">
      <c r="B96" s="2">
        <v>345358</v>
      </c>
      <c r="C96" t="s">
        <v>224</v>
      </c>
      <c r="D96" t="s">
        <v>225</v>
      </c>
      <c r="E96" s="3">
        <v>43488</v>
      </c>
      <c r="F96" s="2">
        <v>0.42230000000000001</v>
      </c>
      <c r="G96" s="2">
        <v>145859.53</v>
      </c>
      <c r="H96" s="2">
        <v>0.42230000000000001</v>
      </c>
      <c r="I96" s="2">
        <v>145859.53</v>
      </c>
      <c r="J96" s="2">
        <v>0.46205744999999998</v>
      </c>
      <c r="K96" s="2">
        <v>159575.24</v>
      </c>
      <c r="L96" s="2">
        <v>0.46205744999999998</v>
      </c>
      <c r="M96" s="2">
        <v>159575.24</v>
      </c>
      <c r="N96" s="2">
        <v>159575.24</v>
      </c>
      <c r="O96" s="4">
        <v>1.06809013250316E-2</v>
      </c>
    </row>
    <row r="97" spans="1:15" x14ac:dyDescent="0.35">
      <c r="B97" s="2">
        <v>368793105</v>
      </c>
      <c r="C97" t="s">
        <v>226</v>
      </c>
      <c r="D97" t="s">
        <v>227</v>
      </c>
      <c r="E97" s="3">
        <v>43721</v>
      </c>
      <c r="F97" s="2">
        <v>6.9999999999999999E-4</v>
      </c>
      <c r="G97" s="2">
        <v>258361.7</v>
      </c>
      <c r="H97" s="2">
        <v>6.9999999999999999E-4</v>
      </c>
      <c r="I97" s="2">
        <v>258361.7</v>
      </c>
      <c r="J97" s="2">
        <v>4.8996E-4</v>
      </c>
      <c r="K97" s="2">
        <v>180694.49</v>
      </c>
      <c r="L97" s="2">
        <v>4.8996E-4</v>
      </c>
      <c r="M97" s="2">
        <v>180694.49</v>
      </c>
      <c r="N97" s="2">
        <v>180694.49</v>
      </c>
      <c r="O97" s="4">
        <v>1.2094482939000501E-2</v>
      </c>
    </row>
    <row r="98" spans="1:15" x14ac:dyDescent="0.35">
      <c r="A98" s="1" t="s">
        <v>228</v>
      </c>
      <c r="B98" s="5" t="s">
        <v>229</v>
      </c>
      <c r="C98" s="1"/>
      <c r="D98" s="1"/>
      <c r="E98" s="1"/>
      <c r="F98" s="5"/>
      <c r="G98" s="5" t="s">
        <v>230</v>
      </c>
      <c r="H98" s="5"/>
      <c r="I98" s="5" t="s">
        <v>230</v>
      </c>
      <c r="J98" s="5"/>
      <c r="K98" s="5" t="s">
        <v>231</v>
      </c>
      <c r="L98" s="5"/>
      <c r="M98" s="5" t="s">
        <v>231</v>
      </c>
      <c r="N98" s="5" t="s">
        <v>231</v>
      </c>
      <c r="O98" s="5" t="s">
        <v>232</v>
      </c>
    </row>
    <row r="99" spans="1:15" x14ac:dyDescent="0.35">
      <c r="A99" t="s">
        <v>233</v>
      </c>
      <c r="B99" s="2">
        <v>259300</v>
      </c>
      <c r="C99" t="s">
        <v>234</v>
      </c>
      <c r="D99" t="s">
        <v>235</v>
      </c>
      <c r="E99" s="3">
        <v>44097</v>
      </c>
      <c r="F99" s="2">
        <v>0.98419999999999996</v>
      </c>
      <c r="G99" s="2">
        <v>255200.05</v>
      </c>
      <c r="H99" s="2">
        <v>0.71689999999999998</v>
      </c>
      <c r="I99" s="2">
        <v>185890.7</v>
      </c>
      <c r="J99" s="2">
        <v>0.88</v>
      </c>
      <c r="K99" s="2">
        <v>228184</v>
      </c>
      <c r="L99" s="2">
        <v>0.65615330000000005</v>
      </c>
      <c r="M99" s="2">
        <v>170140.55</v>
      </c>
      <c r="N99" s="2">
        <v>170140.55</v>
      </c>
      <c r="O99" s="4">
        <v>1.1388072647965901E-2</v>
      </c>
    </row>
    <row r="100" spans="1:15" x14ac:dyDescent="0.35">
      <c r="B100" s="2">
        <v>241100</v>
      </c>
      <c r="C100" t="s">
        <v>236</v>
      </c>
      <c r="D100" t="s">
        <v>237</v>
      </c>
      <c r="E100" s="3">
        <v>43483</v>
      </c>
      <c r="F100" s="2">
        <v>1.2724</v>
      </c>
      <c r="G100" s="2">
        <v>306778.78000000003</v>
      </c>
      <c r="H100" s="2">
        <v>0.93830000000000002</v>
      </c>
      <c r="I100" s="2">
        <v>226221.35</v>
      </c>
      <c r="J100" s="2">
        <v>1.1100000000000001</v>
      </c>
      <c r="K100" s="2">
        <v>267621</v>
      </c>
      <c r="L100" s="2">
        <v>0.82764791000000004</v>
      </c>
      <c r="M100" s="2">
        <v>199545.91</v>
      </c>
      <c r="N100" s="2">
        <v>199545.91</v>
      </c>
      <c r="O100" s="4">
        <v>1.3356271151612399E-2</v>
      </c>
    </row>
    <row r="101" spans="1:15" x14ac:dyDescent="0.35">
      <c r="A101" s="1" t="s">
        <v>238</v>
      </c>
      <c r="B101" s="5" t="s">
        <v>239</v>
      </c>
      <c r="C101" s="1"/>
      <c r="D101" s="1"/>
      <c r="E101" s="1"/>
      <c r="F101" s="5"/>
      <c r="G101" s="5" t="s">
        <v>240</v>
      </c>
      <c r="H101" s="5"/>
      <c r="I101" s="5" t="s">
        <v>241</v>
      </c>
      <c r="J101" s="5"/>
      <c r="K101" s="5" t="s">
        <v>242</v>
      </c>
      <c r="L101" s="5"/>
      <c r="M101" s="5" t="s">
        <v>243</v>
      </c>
      <c r="N101" s="5" t="s">
        <v>243</v>
      </c>
      <c r="O101" s="5" t="s">
        <v>244</v>
      </c>
    </row>
    <row r="102" spans="1:15" x14ac:dyDescent="0.35">
      <c r="A102" t="s">
        <v>245</v>
      </c>
      <c r="B102" s="2">
        <v>361300</v>
      </c>
      <c r="C102" t="s">
        <v>246</v>
      </c>
      <c r="D102" t="s">
        <v>247</v>
      </c>
      <c r="E102" s="3">
        <v>43465</v>
      </c>
      <c r="F102" s="2">
        <v>19.2</v>
      </c>
      <c r="G102" s="2">
        <v>6936960</v>
      </c>
      <c r="H102" s="2">
        <v>0.59019999999999995</v>
      </c>
      <c r="I102" s="2">
        <v>213248.08</v>
      </c>
      <c r="J102" s="2">
        <v>10.7</v>
      </c>
      <c r="K102" s="2">
        <v>3865910</v>
      </c>
      <c r="L102" s="2">
        <v>0.35371901</v>
      </c>
      <c r="M102" s="2">
        <v>127798.68</v>
      </c>
      <c r="N102" s="2">
        <v>127798.68</v>
      </c>
      <c r="O102" s="4">
        <v>8.5539905222720303E-3</v>
      </c>
    </row>
    <row r="103" spans="1:15" x14ac:dyDescent="0.35">
      <c r="B103" s="2">
        <v>317200</v>
      </c>
      <c r="C103" t="s">
        <v>248</v>
      </c>
      <c r="D103" t="s">
        <v>249</v>
      </c>
      <c r="E103" s="3">
        <v>44097</v>
      </c>
      <c r="F103" s="2">
        <v>9.0488999999999997</v>
      </c>
      <c r="G103" s="2">
        <v>2870324.92</v>
      </c>
      <c r="H103" s="2">
        <v>0.28749999999999998</v>
      </c>
      <c r="I103" s="2">
        <v>91208.29</v>
      </c>
      <c r="J103" s="2">
        <v>10.7</v>
      </c>
      <c r="K103" s="2">
        <v>3394040</v>
      </c>
      <c r="L103" s="2">
        <v>0.35371901</v>
      </c>
      <c r="M103" s="2">
        <v>112199.67</v>
      </c>
      <c r="N103" s="2">
        <v>112199.67</v>
      </c>
      <c r="O103" s="4">
        <v>7.5098969236775401E-3</v>
      </c>
    </row>
    <row r="104" spans="1:15" x14ac:dyDescent="0.35">
      <c r="B104" s="2">
        <v>2848200</v>
      </c>
      <c r="C104" t="s">
        <v>250</v>
      </c>
      <c r="D104" t="s">
        <v>251</v>
      </c>
      <c r="E104" s="3">
        <v>43721</v>
      </c>
      <c r="F104" s="2">
        <v>1.7173</v>
      </c>
      <c r="G104" s="2">
        <v>4891083.59</v>
      </c>
      <c r="H104" s="2">
        <v>5.6399999999999999E-2</v>
      </c>
      <c r="I104" s="2">
        <v>160653.1</v>
      </c>
      <c r="J104" s="2">
        <v>1.05</v>
      </c>
      <c r="K104" s="2">
        <v>2990610</v>
      </c>
      <c r="L104" s="2">
        <v>3.4710739999999997E-2</v>
      </c>
      <c r="M104" s="2">
        <v>98863.14</v>
      </c>
      <c r="N104" s="2">
        <v>98863.14</v>
      </c>
      <c r="O104" s="4">
        <v>6.61723863315375E-3</v>
      </c>
    </row>
    <row r="105" spans="1:15" x14ac:dyDescent="0.35">
      <c r="B105" s="2">
        <v>4216400</v>
      </c>
      <c r="C105" t="s">
        <v>250</v>
      </c>
      <c r="D105" t="s">
        <v>251</v>
      </c>
      <c r="E105" s="3">
        <v>43921</v>
      </c>
      <c r="F105" s="2">
        <v>0.87150000000000005</v>
      </c>
      <c r="G105" s="2">
        <v>3674800.92</v>
      </c>
      <c r="H105" s="2">
        <v>2.6599999999999999E-2</v>
      </c>
      <c r="I105" s="2">
        <v>111976.87</v>
      </c>
      <c r="J105" s="2">
        <v>1.05</v>
      </c>
      <c r="K105" s="2">
        <v>4427220</v>
      </c>
      <c r="L105" s="2">
        <v>3.4710739999999997E-2</v>
      </c>
      <c r="M105" s="2">
        <v>146354.38</v>
      </c>
      <c r="N105" s="2">
        <v>146354.38</v>
      </c>
      <c r="O105" s="4">
        <v>9.7959852121555502E-3</v>
      </c>
    </row>
    <row r="106" spans="1:15" x14ac:dyDescent="0.35">
      <c r="A106" s="1" t="s">
        <v>252</v>
      </c>
      <c r="B106" s="5" t="s">
        <v>253</v>
      </c>
      <c r="C106" s="1"/>
      <c r="D106" s="1"/>
      <c r="E106" s="1"/>
      <c r="F106" s="5"/>
      <c r="G106" s="5" t="s">
        <v>254</v>
      </c>
      <c r="H106" s="5"/>
      <c r="I106" s="5" t="s">
        <v>255</v>
      </c>
      <c r="J106" s="5"/>
      <c r="K106" s="5" t="s">
        <v>256</v>
      </c>
      <c r="L106" s="5"/>
      <c r="M106" s="5" t="s">
        <v>257</v>
      </c>
      <c r="N106" s="5" t="s">
        <v>257</v>
      </c>
      <c r="O106" s="5" t="s">
        <v>258</v>
      </c>
    </row>
    <row r="107" spans="1:15" x14ac:dyDescent="0.35">
      <c r="A107" t="s">
        <v>259</v>
      </c>
      <c r="B107" s="2">
        <v>51720</v>
      </c>
      <c r="C107" t="s">
        <v>260</v>
      </c>
      <c r="D107" t="s">
        <v>261</v>
      </c>
      <c r="E107" s="3">
        <v>43938</v>
      </c>
      <c r="F107" s="2">
        <v>15.472899999999999</v>
      </c>
      <c r="G107" s="2">
        <v>800256.24</v>
      </c>
      <c r="H107" s="2">
        <v>2.2315999999999998</v>
      </c>
      <c r="I107" s="2">
        <v>115418.8</v>
      </c>
      <c r="J107" s="2">
        <v>27.26</v>
      </c>
      <c r="K107" s="2">
        <v>1409887.2</v>
      </c>
      <c r="L107" s="2">
        <v>3.4859334999999998</v>
      </c>
      <c r="M107" s="2">
        <v>180292.48000000001</v>
      </c>
      <c r="N107" s="2">
        <v>180292.48000000001</v>
      </c>
      <c r="O107" s="4">
        <v>1.2067575073208299E-2</v>
      </c>
    </row>
    <row r="108" spans="1:15" x14ac:dyDescent="0.35">
      <c r="B108" s="2">
        <v>103292</v>
      </c>
      <c r="C108" t="s">
        <v>262</v>
      </c>
      <c r="D108" t="s">
        <v>263</v>
      </c>
      <c r="E108" s="3">
        <v>43465</v>
      </c>
      <c r="F108" s="2">
        <v>7.05</v>
      </c>
      <c r="G108" s="2">
        <v>728208.6</v>
      </c>
      <c r="H108" s="2">
        <v>1.3392999999999999</v>
      </c>
      <c r="I108" s="2">
        <v>138337.5</v>
      </c>
      <c r="J108" s="2">
        <v>5.35</v>
      </c>
      <c r="K108" s="2">
        <v>552612.19999999995</v>
      </c>
      <c r="L108" s="2">
        <v>0.68414322000000005</v>
      </c>
      <c r="M108" s="2">
        <v>70666.52</v>
      </c>
      <c r="N108" s="2">
        <v>70666.52</v>
      </c>
      <c r="O108" s="4">
        <v>4.7299451161932696E-3</v>
      </c>
    </row>
    <row r="109" spans="1:15" x14ac:dyDescent="0.35">
      <c r="A109" s="1" t="s">
        <v>264</v>
      </c>
      <c r="B109" s="5" t="s">
        <v>265</v>
      </c>
      <c r="C109" s="1"/>
      <c r="D109" s="1"/>
      <c r="E109" s="1"/>
      <c r="F109" s="5"/>
      <c r="G109" s="5" t="s">
        <v>266</v>
      </c>
      <c r="H109" s="5"/>
      <c r="I109" s="5" t="s">
        <v>267</v>
      </c>
      <c r="J109" s="5"/>
      <c r="K109" s="5" t="s">
        <v>268</v>
      </c>
      <c r="L109" s="5"/>
      <c r="M109" s="5" t="s">
        <v>269</v>
      </c>
      <c r="N109" s="5" t="s">
        <v>269</v>
      </c>
      <c r="O109" s="5" t="s">
        <v>270</v>
      </c>
    </row>
    <row r="110" spans="1:15" x14ac:dyDescent="0.35">
      <c r="A110" t="s">
        <v>271</v>
      </c>
      <c r="B110" s="2">
        <v>5000</v>
      </c>
      <c r="C110" t="s">
        <v>272</v>
      </c>
      <c r="D110" t="s">
        <v>273</v>
      </c>
      <c r="E110" s="3">
        <v>43487</v>
      </c>
      <c r="F110" s="2">
        <v>229.50960000000001</v>
      </c>
      <c r="G110" s="2">
        <v>1147547.8899999999</v>
      </c>
      <c r="H110" s="2">
        <v>7.4245999999999999</v>
      </c>
      <c r="I110" s="2">
        <v>37123.06</v>
      </c>
      <c r="J110" s="2">
        <v>249</v>
      </c>
      <c r="K110" s="2">
        <v>1245000</v>
      </c>
      <c r="L110" s="2">
        <v>8.7360757800000002</v>
      </c>
      <c r="M110" s="2">
        <v>43680.38</v>
      </c>
      <c r="N110" s="2">
        <v>43680.38</v>
      </c>
      <c r="O110" s="4">
        <v>2.9236730499035001E-3</v>
      </c>
    </row>
    <row r="111" spans="1:15" x14ac:dyDescent="0.35">
      <c r="B111" s="2">
        <v>18000</v>
      </c>
      <c r="C111" t="s">
        <v>272</v>
      </c>
      <c r="D111" t="s">
        <v>273</v>
      </c>
      <c r="E111" s="3">
        <v>43488</v>
      </c>
      <c r="F111" s="2">
        <v>224.60820000000001</v>
      </c>
      <c r="G111" s="2">
        <v>4042947</v>
      </c>
      <c r="H111" s="2">
        <v>7.2740999999999998</v>
      </c>
      <c r="I111" s="2">
        <v>130932.93</v>
      </c>
      <c r="J111" s="2">
        <v>249</v>
      </c>
      <c r="K111" s="2">
        <v>4482000</v>
      </c>
      <c r="L111" s="2">
        <v>8.7360757800000002</v>
      </c>
      <c r="M111" s="2">
        <v>157249.35999999999</v>
      </c>
      <c r="N111" s="2">
        <v>157249.35999999999</v>
      </c>
      <c r="O111" s="4">
        <v>1.0525222444185999E-2</v>
      </c>
    </row>
    <row r="112" spans="1:15" x14ac:dyDescent="0.35">
      <c r="B112" s="2">
        <v>22000</v>
      </c>
      <c r="C112" t="s">
        <v>274</v>
      </c>
      <c r="D112" t="s">
        <v>275</v>
      </c>
      <c r="E112" s="3">
        <v>43465</v>
      </c>
      <c r="F112" s="2">
        <v>40.85</v>
      </c>
      <c r="G112" s="2">
        <v>898700</v>
      </c>
      <c r="H112" s="2">
        <v>1.3373999999999999</v>
      </c>
      <c r="I112" s="2">
        <v>29422.16</v>
      </c>
      <c r="J112" s="2">
        <v>42.5</v>
      </c>
      <c r="K112" s="2">
        <v>935000</v>
      </c>
      <c r="L112" s="2">
        <v>1.49109727</v>
      </c>
      <c r="M112" s="2">
        <v>32804.14</v>
      </c>
      <c r="N112" s="2">
        <v>32804.14</v>
      </c>
      <c r="O112" s="4">
        <v>2.1956901483746499E-3</v>
      </c>
    </row>
    <row r="113" spans="1:15" x14ac:dyDescent="0.35">
      <c r="B113" s="2">
        <v>128000</v>
      </c>
      <c r="C113" t="s">
        <v>274</v>
      </c>
      <c r="D113" t="s">
        <v>275</v>
      </c>
      <c r="E113" s="3">
        <v>43938</v>
      </c>
      <c r="F113" s="2">
        <v>33.462000000000003</v>
      </c>
      <c r="G113" s="2">
        <v>4283141</v>
      </c>
      <c r="H113" s="2">
        <v>1.1133999999999999</v>
      </c>
      <c r="I113" s="2">
        <v>142517.21</v>
      </c>
      <c r="J113" s="2">
        <v>42.5</v>
      </c>
      <c r="K113" s="2">
        <v>5440000</v>
      </c>
      <c r="L113" s="2">
        <v>1.49109727</v>
      </c>
      <c r="M113" s="2">
        <v>190860.45</v>
      </c>
      <c r="N113" s="2">
        <v>190860.45</v>
      </c>
      <c r="O113" s="4">
        <v>1.27749244387859E-2</v>
      </c>
    </row>
    <row r="114" spans="1:15" x14ac:dyDescent="0.35">
      <c r="B114" s="2">
        <v>63000</v>
      </c>
      <c r="C114" t="s">
        <v>276</v>
      </c>
      <c r="D114" t="s">
        <v>277</v>
      </c>
      <c r="E114" s="3">
        <v>44097</v>
      </c>
      <c r="F114" s="2">
        <v>83.800600000000003</v>
      </c>
      <c r="G114" s="2">
        <v>5279438</v>
      </c>
      <c r="H114" s="2">
        <v>2.88</v>
      </c>
      <c r="I114" s="2">
        <v>181439.57</v>
      </c>
      <c r="J114" s="2">
        <v>85.4</v>
      </c>
      <c r="K114" s="2">
        <v>5380200</v>
      </c>
      <c r="L114" s="2">
        <v>2.9962284000000001</v>
      </c>
      <c r="M114" s="2">
        <v>188762.39</v>
      </c>
      <c r="N114" s="2">
        <v>188762.39</v>
      </c>
      <c r="O114" s="4">
        <v>1.2634494307933499E-2</v>
      </c>
    </row>
    <row r="115" spans="1:15" x14ac:dyDescent="0.35">
      <c r="B115" s="2">
        <v>67000</v>
      </c>
      <c r="C115" t="s">
        <v>278</v>
      </c>
      <c r="D115" t="s">
        <v>279</v>
      </c>
      <c r="E115" s="3">
        <v>43921</v>
      </c>
      <c r="F115" s="2">
        <v>81.225800000000007</v>
      </c>
      <c r="G115" s="2">
        <v>5442129.1799999997</v>
      </c>
      <c r="H115" s="2">
        <v>2.6859000000000002</v>
      </c>
      <c r="I115" s="2">
        <v>179955.66</v>
      </c>
      <c r="J115" s="2">
        <v>90.5</v>
      </c>
      <c r="K115" s="2">
        <v>6063500</v>
      </c>
      <c r="L115" s="2">
        <v>3.17516007</v>
      </c>
      <c r="M115" s="2">
        <v>212735.72</v>
      </c>
      <c r="N115" s="2">
        <v>212735.72</v>
      </c>
      <c r="O115" s="4">
        <v>1.4239108984761901E-2</v>
      </c>
    </row>
    <row r="116" spans="1:15" x14ac:dyDescent="0.35">
      <c r="B116" s="2">
        <v>100000</v>
      </c>
      <c r="C116" t="s">
        <v>280</v>
      </c>
      <c r="D116" t="s">
        <v>281</v>
      </c>
      <c r="E116" s="3">
        <v>43465</v>
      </c>
      <c r="F116" s="2">
        <v>60.5</v>
      </c>
      <c r="G116" s="2">
        <v>6050000</v>
      </c>
      <c r="H116" s="2">
        <v>1.9806999999999999</v>
      </c>
      <c r="I116" s="2">
        <v>198068.42</v>
      </c>
      <c r="J116" s="2">
        <v>52.6</v>
      </c>
      <c r="K116" s="2">
        <v>5260000</v>
      </c>
      <c r="L116" s="2">
        <v>1.8454521500000001</v>
      </c>
      <c r="M116" s="2">
        <v>184545.22</v>
      </c>
      <c r="N116" s="2">
        <v>184545.22</v>
      </c>
      <c r="O116" s="4">
        <v>1.23522250997476E-2</v>
      </c>
    </row>
    <row r="117" spans="1:15" x14ac:dyDescent="0.35">
      <c r="B117" s="2">
        <v>48000</v>
      </c>
      <c r="C117" t="s">
        <v>282</v>
      </c>
      <c r="D117" t="s">
        <v>283</v>
      </c>
      <c r="E117" s="3">
        <v>43465</v>
      </c>
      <c r="F117" s="2">
        <v>47.05</v>
      </c>
      <c r="G117" s="2">
        <v>2258400</v>
      </c>
      <c r="H117" s="2">
        <v>1.5404</v>
      </c>
      <c r="I117" s="2">
        <v>73936.820000000007</v>
      </c>
      <c r="J117" s="2">
        <v>44.3</v>
      </c>
      <c r="K117" s="2">
        <v>2126400</v>
      </c>
      <c r="L117" s="2">
        <v>1.5542496299999999</v>
      </c>
      <c r="M117" s="2">
        <v>74603.98</v>
      </c>
      <c r="N117" s="2">
        <v>74603.98</v>
      </c>
      <c r="O117" s="4">
        <v>4.9934924041764098E-3</v>
      </c>
    </row>
    <row r="118" spans="1:15" x14ac:dyDescent="0.35">
      <c r="B118" s="2">
        <v>61000</v>
      </c>
      <c r="C118" t="s">
        <v>284</v>
      </c>
      <c r="D118" t="s">
        <v>285</v>
      </c>
      <c r="E118" s="3">
        <v>43465</v>
      </c>
      <c r="F118" s="2">
        <v>55</v>
      </c>
      <c r="G118" s="2">
        <v>3355000</v>
      </c>
      <c r="H118" s="2">
        <v>1.8006</v>
      </c>
      <c r="I118" s="2">
        <v>109837.94</v>
      </c>
      <c r="J118" s="2">
        <v>72.400000000000006</v>
      </c>
      <c r="K118" s="2">
        <v>4416400</v>
      </c>
      <c r="L118" s="2">
        <v>2.5401280599999998</v>
      </c>
      <c r="M118" s="2">
        <v>154947.81</v>
      </c>
      <c r="N118" s="2">
        <v>154947.81</v>
      </c>
      <c r="O118" s="4">
        <v>1.03711720511261E-2</v>
      </c>
    </row>
    <row r="119" spans="1:15" x14ac:dyDescent="0.35">
      <c r="B119" s="2">
        <v>36000</v>
      </c>
      <c r="C119" t="s">
        <v>284</v>
      </c>
      <c r="D119" t="s">
        <v>285</v>
      </c>
      <c r="E119" s="3">
        <v>44097</v>
      </c>
      <c r="F119" s="2">
        <v>55.005299999999998</v>
      </c>
      <c r="G119" s="2">
        <v>1980190</v>
      </c>
      <c r="H119" s="2">
        <v>1.8904000000000001</v>
      </c>
      <c r="I119" s="2">
        <v>68053.61</v>
      </c>
      <c r="J119" s="2">
        <v>72.400000000000006</v>
      </c>
      <c r="K119" s="2">
        <v>2606400</v>
      </c>
      <c r="L119" s="2">
        <v>2.5401280599999998</v>
      </c>
      <c r="M119" s="2">
        <v>91444.61</v>
      </c>
      <c r="N119" s="2">
        <v>91444.61</v>
      </c>
      <c r="O119" s="4">
        <v>6.1206917571673099E-3</v>
      </c>
    </row>
    <row r="120" spans="1:15" x14ac:dyDescent="0.35">
      <c r="B120" s="2">
        <v>66000</v>
      </c>
      <c r="C120" t="s">
        <v>286</v>
      </c>
      <c r="D120" t="s">
        <v>287</v>
      </c>
      <c r="E120" s="3">
        <v>43483</v>
      </c>
      <c r="F120" s="2">
        <v>48.834200000000003</v>
      </c>
      <c r="G120" s="2">
        <v>3223055.67</v>
      </c>
      <c r="H120" s="2">
        <v>1.5832999999999999</v>
      </c>
      <c r="I120" s="2">
        <v>104495.39</v>
      </c>
      <c r="J120" s="2">
        <v>65.3</v>
      </c>
      <c r="K120" s="2">
        <v>4309800</v>
      </c>
      <c r="L120" s="2">
        <v>2.2910271</v>
      </c>
      <c r="M120" s="2">
        <v>151207.79</v>
      </c>
      <c r="N120" s="2">
        <v>151207.79</v>
      </c>
      <c r="O120" s="4">
        <v>1.0120840078737099E-2</v>
      </c>
    </row>
    <row r="121" spans="1:15" x14ac:dyDescent="0.35">
      <c r="B121" s="2">
        <v>43000</v>
      </c>
      <c r="C121" t="s">
        <v>288</v>
      </c>
      <c r="D121" t="s">
        <v>289</v>
      </c>
      <c r="E121" s="3">
        <v>43726</v>
      </c>
      <c r="F121" s="2">
        <v>70.854600000000005</v>
      </c>
      <c r="G121" s="2">
        <v>3046748.46</v>
      </c>
      <c r="H121" s="2">
        <v>2.2871000000000001</v>
      </c>
      <c r="I121" s="2">
        <v>98347.25</v>
      </c>
      <c r="J121" s="2">
        <v>69.599999999999994</v>
      </c>
      <c r="K121" s="2">
        <v>2992800</v>
      </c>
      <c r="L121" s="2">
        <v>2.4418910600000001</v>
      </c>
      <c r="M121" s="2">
        <v>105001.32</v>
      </c>
      <c r="N121" s="2">
        <v>105001.32</v>
      </c>
      <c r="O121" s="4">
        <v>7.0280874270849496E-3</v>
      </c>
    </row>
    <row r="122" spans="1:15" x14ac:dyDescent="0.35">
      <c r="B122" s="2">
        <v>34000</v>
      </c>
      <c r="C122" t="s">
        <v>288</v>
      </c>
      <c r="D122" t="s">
        <v>289</v>
      </c>
      <c r="E122" s="3">
        <v>43727</v>
      </c>
      <c r="F122" s="2">
        <v>70.367599999999996</v>
      </c>
      <c r="G122" s="2">
        <v>2392498</v>
      </c>
      <c r="H122" s="2">
        <v>2.27</v>
      </c>
      <c r="I122" s="2">
        <v>77181.09</v>
      </c>
      <c r="J122" s="2">
        <v>69.599999999999994</v>
      </c>
      <c r="K122" s="2">
        <v>2366400</v>
      </c>
      <c r="L122" s="2">
        <v>2.4418910600000001</v>
      </c>
      <c r="M122" s="2">
        <v>83024.3</v>
      </c>
      <c r="N122" s="2">
        <v>83024.3</v>
      </c>
      <c r="O122" s="4">
        <v>5.5570924153384802E-3</v>
      </c>
    </row>
    <row r="123" spans="1:15" x14ac:dyDescent="0.35">
      <c r="B123" s="2">
        <v>478000</v>
      </c>
      <c r="C123" t="s">
        <v>290</v>
      </c>
      <c r="D123" t="s">
        <v>291</v>
      </c>
      <c r="E123" s="3">
        <v>43465</v>
      </c>
      <c r="F123" s="2">
        <v>8.77</v>
      </c>
      <c r="G123" s="2">
        <v>4192060</v>
      </c>
      <c r="H123" s="2">
        <v>0.28710000000000002</v>
      </c>
      <c r="I123" s="2">
        <v>137242.1</v>
      </c>
      <c r="J123" s="2">
        <v>8.59</v>
      </c>
      <c r="K123" s="2">
        <v>4106020</v>
      </c>
      <c r="L123" s="2">
        <v>0.30137707000000002</v>
      </c>
      <c r="M123" s="2">
        <v>144058.23999999999</v>
      </c>
      <c r="N123" s="2">
        <v>144058.23999999999</v>
      </c>
      <c r="O123" s="4">
        <v>9.6422969283813404E-3</v>
      </c>
    </row>
    <row r="124" spans="1:15" x14ac:dyDescent="0.35">
      <c r="B124" s="2">
        <v>98000</v>
      </c>
      <c r="C124" t="s">
        <v>292</v>
      </c>
      <c r="D124" t="s">
        <v>293</v>
      </c>
      <c r="E124" s="3">
        <v>43465</v>
      </c>
      <c r="F124" s="2">
        <v>43.2</v>
      </c>
      <c r="G124" s="2">
        <v>4233600</v>
      </c>
      <c r="H124" s="2">
        <v>1.4142999999999999</v>
      </c>
      <c r="I124" s="2">
        <v>138602.07</v>
      </c>
      <c r="J124" s="2">
        <v>54.1</v>
      </c>
      <c r="K124" s="2">
        <v>5301800</v>
      </c>
      <c r="L124" s="2">
        <v>1.89807912</v>
      </c>
      <c r="M124" s="2">
        <v>186011.75</v>
      </c>
      <c r="N124" s="2">
        <v>186011.75</v>
      </c>
      <c r="O124" s="4">
        <v>1.2450384828162801E-2</v>
      </c>
    </row>
    <row r="125" spans="1:15" x14ac:dyDescent="0.35">
      <c r="A125" s="1" t="s">
        <v>294</v>
      </c>
      <c r="B125" s="5" t="s">
        <v>295</v>
      </c>
      <c r="C125" s="1"/>
      <c r="D125" s="1"/>
      <c r="E125" s="1"/>
      <c r="F125" s="5"/>
      <c r="G125" s="5" t="s">
        <v>296</v>
      </c>
      <c r="H125" s="5"/>
      <c r="I125" s="5" t="s">
        <v>297</v>
      </c>
      <c r="J125" s="5"/>
      <c r="K125" s="5" t="s">
        <v>298</v>
      </c>
      <c r="L125" s="5"/>
      <c r="M125" s="5" t="s">
        <v>299</v>
      </c>
      <c r="N125" s="5" t="s">
        <v>299</v>
      </c>
      <c r="O125" s="5" t="s">
        <v>300</v>
      </c>
    </row>
    <row r="126" spans="1:15" x14ac:dyDescent="0.35">
      <c r="A126" t="s">
        <v>301</v>
      </c>
      <c r="B126" s="2">
        <v>2865</v>
      </c>
      <c r="C126" t="s">
        <v>302</v>
      </c>
      <c r="D126" t="s">
        <v>303</v>
      </c>
      <c r="E126" s="3">
        <v>43921</v>
      </c>
      <c r="F126" s="2">
        <v>60.8371</v>
      </c>
      <c r="G126" s="2">
        <v>174298.41</v>
      </c>
      <c r="H126" s="2">
        <v>60.8371</v>
      </c>
      <c r="I126" s="2">
        <v>174298.41</v>
      </c>
      <c r="J126" s="2">
        <v>72.150000000000006</v>
      </c>
      <c r="K126" s="2">
        <v>206709.75</v>
      </c>
      <c r="L126" s="2">
        <v>72.150000000000006</v>
      </c>
      <c r="M126" s="2">
        <v>206709.75</v>
      </c>
      <c r="N126" s="2">
        <v>206709.75</v>
      </c>
      <c r="O126" s="4">
        <v>1.38357707791757E-2</v>
      </c>
    </row>
    <row r="127" spans="1:15" x14ac:dyDescent="0.35">
      <c r="B127" s="2">
        <v>12711</v>
      </c>
      <c r="C127" t="s">
        <v>304</v>
      </c>
      <c r="D127" t="s">
        <v>305</v>
      </c>
      <c r="E127" s="3">
        <v>44096</v>
      </c>
      <c r="F127" s="2">
        <v>13.788600000000001</v>
      </c>
      <c r="G127" s="2">
        <v>175267.34</v>
      </c>
      <c r="H127" s="2">
        <v>13.788600000000001</v>
      </c>
      <c r="I127" s="2">
        <v>175267.34</v>
      </c>
      <c r="J127" s="2">
        <v>15.22</v>
      </c>
      <c r="K127" s="2">
        <v>193461.42</v>
      </c>
      <c r="L127" s="2">
        <v>15.22</v>
      </c>
      <c r="M127" s="2">
        <v>193461.42</v>
      </c>
      <c r="N127" s="2">
        <v>193461.42</v>
      </c>
      <c r="O127" s="4">
        <v>1.2949016007875E-2</v>
      </c>
    </row>
    <row r="128" spans="1:15" x14ac:dyDescent="0.35">
      <c r="B128" s="2">
        <v>57467.34</v>
      </c>
      <c r="C128" t="s">
        <v>306</v>
      </c>
      <c r="D128" t="s">
        <v>307</v>
      </c>
      <c r="E128" s="3">
        <v>44165</v>
      </c>
      <c r="F128" s="2">
        <v>0</v>
      </c>
      <c r="G128" s="2">
        <v>57467.34</v>
      </c>
      <c r="H128" s="2">
        <v>0</v>
      </c>
      <c r="I128" s="2">
        <v>57467.34</v>
      </c>
      <c r="J128" s="2">
        <v>1</v>
      </c>
      <c r="K128" s="2">
        <v>57467.34</v>
      </c>
      <c r="L128" s="2">
        <v>1</v>
      </c>
      <c r="M128" s="2">
        <v>57467.34</v>
      </c>
      <c r="N128" s="2">
        <v>57467.34</v>
      </c>
      <c r="O128" s="4">
        <v>3.8464801177929601E-3</v>
      </c>
    </row>
    <row r="129" spans="1:15" x14ac:dyDescent="0.35">
      <c r="A129" s="1" t="s">
        <v>308</v>
      </c>
      <c r="B129" s="5" t="s">
        <v>309</v>
      </c>
      <c r="C129" s="1"/>
      <c r="D129" s="1"/>
      <c r="E129" s="1"/>
      <c r="F129" s="5"/>
      <c r="G129" s="5" t="s">
        <v>310</v>
      </c>
      <c r="H129" s="5"/>
      <c r="I129" s="5" t="s">
        <v>310</v>
      </c>
      <c r="J129" s="5"/>
      <c r="K129" s="5" t="s">
        <v>311</v>
      </c>
      <c r="L129" s="5"/>
      <c r="M129" s="5" t="s">
        <v>311</v>
      </c>
      <c r="N129" s="5" t="s">
        <v>311</v>
      </c>
      <c r="O129" s="5" t="s">
        <v>312</v>
      </c>
    </row>
    <row r="130" spans="1:15" x14ac:dyDescent="0.35">
      <c r="A130" t="s">
        <v>313</v>
      </c>
      <c r="B130" s="2">
        <v>13383</v>
      </c>
      <c r="C130" t="s">
        <v>314</v>
      </c>
      <c r="D130" t="s">
        <v>315</v>
      </c>
      <c r="E130" s="3">
        <v>43721</v>
      </c>
      <c r="F130" s="2">
        <v>164.4238</v>
      </c>
      <c r="G130" s="2">
        <v>2200483.73</v>
      </c>
      <c r="H130" s="2">
        <v>11.279299999999999</v>
      </c>
      <c r="I130" s="2">
        <v>150950.69</v>
      </c>
      <c r="J130" s="2">
        <v>110.2</v>
      </c>
      <c r="K130" s="2">
        <v>1474806.6</v>
      </c>
      <c r="L130" s="2">
        <v>7.1159899900000001</v>
      </c>
      <c r="M130" s="2">
        <v>95233.29</v>
      </c>
      <c r="N130" s="2">
        <v>95233.29</v>
      </c>
      <c r="O130" s="4">
        <v>6.3742807051276598E-3</v>
      </c>
    </row>
    <row r="131" spans="1:15" x14ac:dyDescent="0.35">
      <c r="B131" s="2">
        <v>7723</v>
      </c>
      <c r="C131" t="s">
        <v>316</v>
      </c>
      <c r="D131" t="s">
        <v>317</v>
      </c>
      <c r="E131" s="3">
        <v>43483</v>
      </c>
      <c r="F131" s="2">
        <v>140.39160000000001</v>
      </c>
      <c r="G131" s="2">
        <v>1084244.32</v>
      </c>
      <c r="H131" s="2">
        <v>10.185</v>
      </c>
      <c r="I131" s="2">
        <v>78659.06</v>
      </c>
      <c r="J131" s="2">
        <v>123.48</v>
      </c>
      <c r="K131" s="2">
        <v>953636.04</v>
      </c>
      <c r="L131" s="2">
        <v>7.9735249000000001</v>
      </c>
      <c r="M131" s="2">
        <v>61579.53</v>
      </c>
      <c r="N131" s="2">
        <v>61579.53</v>
      </c>
      <c r="O131" s="4">
        <v>4.1217226655702998E-3</v>
      </c>
    </row>
    <row r="132" spans="1:15" x14ac:dyDescent="0.35">
      <c r="B132" s="2">
        <v>14250</v>
      </c>
      <c r="C132" t="s">
        <v>316</v>
      </c>
      <c r="D132" t="s">
        <v>317</v>
      </c>
      <c r="E132" s="3">
        <v>43487</v>
      </c>
      <c r="F132" s="2">
        <v>143.95509999999999</v>
      </c>
      <c r="G132" s="2">
        <v>2051360.87</v>
      </c>
      <c r="H132" s="2">
        <v>10.375500000000001</v>
      </c>
      <c r="I132" s="2">
        <v>147851.16</v>
      </c>
      <c r="J132" s="2">
        <v>123.48</v>
      </c>
      <c r="K132" s="2">
        <v>1759590</v>
      </c>
      <c r="L132" s="2">
        <v>7.9735249000000001</v>
      </c>
      <c r="M132" s="2">
        <v>113622.73</v>
      </c>
      <c r="N132" s="2">
        <v>113622.73</v>
      </c>
      <c r="O132" s="4">
        <v>7.6051470604756996E-3</v>
      </c>
    </row>
    <row r="133" spans="1:15" x14ac:dyDescent="0.35">
      <c r="B133" s="2">
        <v>38826</v>
      </c>
      <c r="C133" t="s">
        <v>318</v>
      </c>
      <c r="D133" t="s">
        <v>319</v>
      </c>
      <c r="E133" s="3">
        <v>43938</v>
      </c>
      <c r="F133" s="2">
        <v>35.636899999999997</v>
      </c>
      <c r="G133" s="2">
        <v>1383638.06</v>
      </c>
      <c r="H133" s="2">
        <v>1.8917999999999999</v>
      </c>
      <c r="I133" s="2">
        <v>73451.259999999995</v>
      </c>
      <c r="J133" s="2">
        <v>42.2</v>
      </c>
      <c r="K133" s="2">
        <v>1638457.2</v>
      </c>
      <c r="L133" s="2">
        <v>2.7249979799999999</v>
      </c>
      <c r="M133" s="2">
        <v>105800.77</v>
      </c>
      <c r="N133" s="2">
        <v>105800.77</v>
      </c>
      <c r="O133" s="4">
        <v>7.0815972733762498E-3</v>
      </c>
    </row>
    <row r="134" spans="1:15" x14ac:dyDescent="0.35">
      <c r="B134" s="2">
        <v>50000</v>
      </c>
      <c r="C134" t="s">
        <v>318</v>
      </c>
      <c r="D134" t="s">
        <v>319</v>
      </c>
      <c r="E134" s="3">
        <v>43938</v>
      </c>
      <c r="F134" s="2">
        <v>35.94</v>
      </c>
      <c r="G134" s="2">
        <v>1797000.84</v>
      </c>
      <c r="H134" s="2">
        <v>1.9078999999999999</v>
      </c>
      <c r="I134" s="2">
        <v>95394.87</v>
      </c>
      <c r="J134" s="2">
        <v>42.2</v>
      </c>
      <c r="K134" s="2">
        <v>2110000</v>
      </c>
      <c r="L134" s="2">
        <v>2.7249979799999999</v>
      </c>
      <c r="M134" s="2">
        <v>136249.9</v>
      </c>
      <c r="N134" s="2">
        <v>136249.9</v>
      </c>
      <c r="O134" s="4">
        <v>9.1196587731619191E-3</v>
      </c>
    </row>
    <row r="135" spans="1:15" x14ac:dyDescent="0.35">
      <c r="B135" s="2">
        <v>61423</v>
      </c>
      <c r="C135" t="s">
        <v>320</v>
      </c>
      <c r="D135" t="s">
        <v>321</v>
      </c>
      <c r="E135" s="3">
        <v>44097</v>
      </c>
      <c r="F135" s="2">
        <v>38.963900000000002</v>
      </c>
      <c r="G135" s="2">
        <v>2393280.0299999998</v>
      </c>
      <c r="H135" s="2">
        <v>2.2795999999999998</v>
      </c>
      <c r="I135" s="2">
        <v>140019.31</v>
      </c>
      <c r="J135" s="2">
        <v>45.47</v>
      </c>
      <c r="K135" s="2">
        <v>2792903.8099999898</v>
      </c>
      <c r="L135" s="2">
        <v>2.9361530400000002</v>
      </c>
      <c r="M135" s="2">
        <v>180347.33</v>
      </c>
      <c r="N135" s="2">
        <v>180347.33</v>
      </c>
      <c r="O135" s="4">
        <v>1.20712463660584E-2</v>
      </c>
    </row>
    <row r="136" spans="1:15" x14ac:dyDescent="0.35">
      <c r="B136" s="2">
        <v>18990</v>
      </c>
      <c r="C136" t="s">
        <v>322</v>
      </c>
      <c r="D136" t="s">
        <v>323</v>
      </c>
      <c r="E136" s="3">
        <v>44097</v>
      </c>
      <c r="F136" s="2">
        <v>141.19120000000001</v>
      </c>
      <c r="G136" s="2">
        <v>2681220.84</v>
      </c>
      <c r="H136" s="2">
        <v>8.2604000000000006</v>
      </c>
      <c r="I136" s="2">
        <v>156865.34</v>
      </c>
      <c r="J136" s="2">
        <v>162.72</v>
      </c>
      <c r="K136" s="2">
        <v>3090052.79999999</v>
      </c>
      <c r="L136" s="2">
        <v>10.507385579999999</v>
      </c>
      <c r="M136" s="2">
        <v>199535.25</v>
      </c>
      <c r="N136" s="2">
        <v>199535.25</v>
      </c>
      <c r="O136" s="4">
        <v>1.3355557642373001E-2</v>
      </c>
    </row>
    <row r="137" spans="1:15" x14ac:dyDescent="0.35">
      <c r="B137" s="2">
        <v>20682</v>
      </c>
      <c r="C137" t="s">
        <v>324</v>
      </c>
      <c r="D137" t="s">
        <v>325</v>
      </c>
      <c r="E137" s="3">
        <v>43921</v>
      </c>
      <c r="F137" s="2">
        <v>122.7715</v>
      </c>
      <c r="G137" s="2">
        <v>2539160.25</v>
      </c>
      <c r="H137" s="2">
        <v>6.8643000000000001</v>
      </c>
      <c r="I137" s="2">
        <v>141967.53</v>
      </c>
      <c r="J137" s="2">
        <v>127.77</v>
      </c>
      <c r="K137" s="2">
        <v>2642539.1399999899</v>
      </c>
      <c r="L137" s="2">
        <v>8.2505448399999999</v>
      </c>
      <c r="M137" s="2">
        <v>170637.77</v>
      </c>
      <c r="N137" s="2">
        <v>170637.77</v>
      </c>
      <c r="O137" s="4">
        <v>1.14213532355861E-2</v>
      </c>
    </row>
    <row r="138" spans="1:15" x14ac:dyDescent="0.35">
      <c r="B138" s="2">
        <v>11.33</v>
      </c>
      <c r="C138" t="s">
        <v>326</v>
      </c>
      <c r="D138" t="s">
        <v>327</v>
      </c>
      <c r="E138" s="3">
        <v>44165</v>
      </c>
      <c r="F138" s="2">
        <v>0</v>
      </c>
      <c r="G138" s="2">
        <v>11.33</v>
      </c>
      <c r="H138" s="2">
        <v>0</v>
      </c>
      <c r="I138" s="2">
        <v>0.69</v>
      </c>
      <c r="J138" s="2">
        <v>1</v>
      </c>
      <c r="K138" s="2">
        <v>11.33</v>
      </c>
      <c r="L138" s="2">
        <v>6.4573409999999998E-2</v>
      </c>
      <c r="M138" s="2">
        <v>0.73</v>
      </c>
      <c r="N138" s="2">
        <v>0.73</v>
      </c>
      <c r="O138" s="4">
        <v>4.8861326903052399E-8</v>
      </c>
    </row>
    <row r="139" spans="1:15" x14ac:dyDescent="0.35">
      <c r="A139" s="1" t="s">
        <v>328</v>
      </c>
      <c r="B139" s="5" t="s">
        <v>329</v>
      </c>
      <c r="C139" s="1"/>
      <c r="D139" s="1"/>
      <c r="E139" s="1"/>
      <c r="F139" s="5"/>
      <c r="G139" s="5" t="s">
        <v>330</v>
      </c>
      <c r="H139" s="5"/>
      <c r="I139" s="5" t="s">
        <v>331</v>
      </c>
      <c r="J139" s="5"/>
      <c r="K139" s="5" t="s">
        <v>332</v>
      </c>
      <c r="L139" s="5"/>
      <c r="M139" s="5" t="s">
        <v>333</v>
      </c>
      <c r="N139" s="5" t="s">
        <v>333</v>
      </c>
      <c r="O139" s="5" t="s">
        <v>334</v>
      </c>
    </row>
    <row r="140" spans="1:15" x14ac:dyDescent="0.35">
      <c r="A140" s="1" t="s">
        <v>335</v>
      </c>
      <c r="B140" s="5"/>
      <c r="C140" s="1"/>
      <c r="D140" s="1"/>
      <c r="E140" s="1"/>
      <c r="F140" s="5"/>
      <c r="G140" s="5" t="s">
        <v>336</v>
      </c>
      <c r="H140" s="5"/>
      <c r="I140" s="5" t="s">
        <v>337</v>
      </c>
      <c r="J140" s="5"/>
      <c r="K140" s="5" t="s">
        <v>338</v>
      </c>
      <c r="L140" s="5"/>
      <c r="M140" s="5" t="s">
        <v>339</v>
      </c>
      <c r="N140" s="5" t="s">
        <v>340</v>
      </c>
      <c r="O140" s="5" t="s">
        <v>341</v>
      </c>
    </row>
  </sheetData>
  <mergeCells count="3">
    <mergeCell ref="A1:N1"/>
    <mergeCell ref="A2:N2"/>
    <mergeCell ref="A3:N3"/>
  </mergeCells>
  <conditionalFormatting sqref="A5:O140">
    <cfRule type="cellIs" dxfId="0" priority="1" operator="lessThan">
      <formula>0</formula>
    </cfRule>
  </conditionalFormatting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Detail Appraisal (Multi Currenc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Oksana Driker</dc:creator>
  <cp:lastModifiedBy>Oksana Driker</cp:lastModifiedBy>
  <dcterms:created xsi:type="dcterms:W3CDTF">2020-12-14T20:49:28Z</dcterms:created>
  <dcterms:modified xsi:type="dcterms:W3CDTF">2020-12-15T00:22:17Z</dcterms:modified>
</cp:coreProperties>
</file>