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IT - LEIA CIT\Reporting\Monthly\"/>
    </mc:Choice>
  </mc:AlternateContent>
  <xr:revisionPtr revIDLastSave="0" documentId="13_ncr:1_{39E2F387-1ACC-4241-90B2-BA13D9F7CB66}" xr6:coauthVersionLast="45" xr6:coauthVersionMax="45" xr10:uidLastSave="{00000000-0000-0000-0000-000000000000}"/>
  <bookViews>
    <workbookView xWindow="2230" yWindow="5650" windowWidth="19200" windowHeight="11400" xr2:uid="{00000000-000D-0000-FFFF-FFFF00000000}"/>
  </bookViews>
  <sheets>
    <sheet name="Portfolio Appraisal (Multi-Curr" sheetId="2" r:id="rId1"/>
  </sheets>
  <calcPr calcId="0"/>
</workbook>
</file>

<file path=xl/sharedStrings.xml><?xml version="1.0" encoding="utf-8"?>
<sst xmlns="http://schemas.openxmlformats.org/spreadsheetml/2006/main" count="506" uniqueCount="333">
  <si>
    <t>Currency Code (Local)</t>
  </si>
  <si>
    <t>Issue Country</t>
  </si>
  <si>
    <t>Quantity</t>
  </si>
  <si>
    <t>Investment Name</t>
  </si>
  <si>
    <t>Ticker</t>
  </si>
  <si>
    <t>Original Unit Cost (Local)</t>
  </si>
  <si>
    <t>Original Cost (Local)</t>
  </si>
  <si>
    <t>Original Unit Cost (Base)</t>
  </si>
  <si>
    <t>Original Cost (Base)</t>
  </si>
  <si>
    <t>Unit Price (Local)</t>
  </si>
  <si>
    <t>Market Value (Local)</t>
  </si>
  <si>
    <t>Unit Price (Base)</t>
  </si>
  <si>
    <t>Market Value (Base)</t>
  </si>
  <si>
    <t>Mkt Value w/ Net Accrued Income (Base)</t>
  </si>
  <si>
    <t>% of Total Market Value</t>
  </si>
  <si>
    <t>AED</t>
  </si>
  <si>
    <t xml:space="preserve">AE  </t>
  </si>
  <si>
    <t>Emirates Telecommunications ORD</t>
  </si>
  <si>
    <t>ETISALAT</t>
  </si>
  <si>
    <t>Sum: 171,916.01</t>
  </si>
  <si>
    <t>Sum: 198,314.67</t>
  </si>
  <si>
    <t>Sum: 1.52%</t>
  </si>
  <si>
    <t>Subtotal: AED</t>
  </si>
  <si>
    <t>Subtotal: AE</t>
  </si>
  <si>
    <t>BRL</t>
  </si>
  <si>
    <t xml:space="preserve">BR  </t>
  </si>
  <si>
    <t>CIA Saneamento Basico ORD SABESP</t>
  </si>
  <si>
    <t>SBSP3</t>
  </si>
  <si>
    <t>Cielo SA ORD</t>
  </si>
  <si>
    <t>CIEL3</t>
  </si>
  <si>
    <t>Cogna Educacao ORD</t>
  </si>
  <si>
    <t>COGN3</t>
  </si>
  <si>
    <t>YDUQS Participacoes SA ORD</t>
  </si>
  <si>
    <t>YDUQ3</t>
  </si>
  <si>
    <t>Sum: 847,960.34</t>
  </si>
  <si>
    <t>Sum: 442,069.72</t>
  </si>
  <si>
    <t>Sum: 446,689.08</t>
  </si>
  <si>
    <t>Sum: 3.39%</t>
  </si>
  <si>
    <t>Subtotal: BRL</t>
  </si>
  <si>
    <t>Subtotal: BR</t>
  </si>
  <si>
    <t>CLP</t>
  </si>
  <si>
    <t xml:space="preserve">CL  </t>
  </si>
  <si>
    <t>Enel Americas SA ORD</t>
  </si>
  <si>
    <t>ENELAM</t>
  </si>
  <si>
    <t>Sum: 164,429.40</t>
  </si>
  <si>
    <t>Sum: 163,952.23</t>
  </si>
  <si>
    <t>Sum: 1.26%</t>
  </si>
  <si>
    <t>Subtotal: CLP</t>
  </si>
  <si>
    <t>Subtotal: CL</t>
  </si>
  <si>
    <t>EUR</t>
  </si>
  <si>
    <t xml:space="preserve">GR  </t>
  </si>
  <si>
    <t>National Bank of Greece SA ORD</t>
  </si>
  <si>
    <t>ETE</t>
  </si>
  <si>
    <t>Sum: 255,409.31</t>
  </si>
  <si>
    <t>Sum: 137,519.24</t>
  </si>
  <si>
    <t>Sum: 1.05%</t>
  </si>
  <si>
    <t>Subtotal: EUR</t>
  </si>
  <si>
    <t>Subtotal: GR</t>
  </si>
  <si>
    <t>HKD</t>
  </si>
  <si>
    <t xml:space="preserve">HK  </t>
  </si>
  <si>
    <t>Agricultural Bank of China Ltd Class H ORD</t>
  </si>
  <si>
    <t>1288</t>
  </si>
  <si>
    <t>Alibaba Group Holding Ltd ORD</t>
  </si>
  <si>
    <t>9988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</si>
  <si>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</si>
  <si>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</si>
  <si>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</si>
  <si>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</si>
  <si>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</si>
  <si>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</si>
  <si>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</si>
  <si>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</si>
  <si>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</si>
  <si>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</si>
  <si>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</si>
  <si>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</si>
  <si>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</si>
  <si>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</si>
  <si>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</si>
  <si>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</si>
  <si>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</si>
  <si>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</si>
  <si>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</si>
  <si>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</si>
  <si>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Great Wall Motor Ltd Class H ORD</t>
  </si>
  <si>
    <t>2333</t>
  </si>
  <si>
    <t>Haier Electronics Grp Co Ltd ORD</t>
  </si>
  <si>
    <t>1169</t>
  </si>
  <si>
    <t>Industrial and Comm Bank of China Class H ORD</t>
  </si>
  <si>
    <t>1398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</si>
  <si>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</si>
  <si>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</si>
  <si>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</si>
  <si>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</si>
  <si>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</si>
  <si>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</si>
  <si>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</si>
  <si>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</si>
  <si>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Sands China Ltd ORD</t>
  </si>
  <si>
    <t>1928</t>
  </si>
  <si>
    <t>Sinopec Shanghai Petrochem ORD</t>
  </si>
  <si>
    <t>338</t>
  </si>
  <si>
    <t>TIANNENG POWER ORD</t>
  </si>
  <si>
    <t>819</t>
  </si>
  <si>
    <t>Zhejiang Expressway Co Ltd ORD</t>
  </si>
  <si>
    <t>576</t>
  </si>
  <si>
    <t>Zhuzhou CRRC Times Electric ORD</t>
  </si>
  <si>
    <t>3898</t>
  </si>
  <si>
    <t>Sum: 4,728,419.50</t>
  </si>
  <si>
    <t>Sum: 4,270,767.87</t>
  </si>
  <si>
    <t>Sum: 4,276,257.93</t>
  </si>
  <si>
    <t>Sum: 32.71%</t>
  </si>
  <si>
    <t>Subtotal: HKD</t>
  </si>
  <si>
    <t>Subtotal: HK</t>
  </si>
  <si>
    <t>IDR</t>
  </si>
  <si>
    <t xml:space="preserve">ID  </t>
  </si>
  <si>
    <t>Barito Pacific Tbk PT ORD</t>
  </si>
  <si>
    <t>BRPT</t>
  </si>
  <si>
    <t>PT Gudang Garam Tbk ORD</t>
  </si>
  <si>
    <t>GGRM</t>
  </si>
  <si>
    <t>PT Indofood Sukses Mak Tbk ORD</t>
  </si>
  <si>
    <t>INDF</t>
  </si>
  <si>
    <t>Telekomunikasi Indonesia  ORD</t>
  </si>
  <si>
    <t>TLKM</t>
  </si>
  <si>
    <t>Sum: 649,169.87</t>
  </si>
  <si>
    <t>Sum: 699,311.37</t>
  </si>
  <si>
    <t>Sum: 5.36%</t>
  </si>
  <si>
    <t>Subtotal: IDR</t>
  </si>
  <si>
    <t>Subtotal: ID</t>
  </si>
  <si>
    <t>KRW</t>
  </si>
  <si>
    <t xml:space="preserve">KR  </t>
  </si>
  <si>
    <t>Com2uSCorp ORD</t>
  </si>
  <si>
    <t>078340</t>
  </si>
  <si>
    <t>Fila Holdings Corp ORD</t>
  </si>
  <si>
    <t>081660</t>
  </si>
  <si>
    <t>Hyundai Glovis Co Ltd ORD</t>
  </si>
  <si>
    <t>086280</t>
  </si>
  <si>
    <t>KT Corporation ORD</t>
  </si>
  <si>
    <t>030200</t>
  </si>
  <si>
    <t>KT&amp;G Corp ORD</t>
  </si>
  <si>
    <t>033780</t>
  </si>
  <si>
    <t>Samsung Fire &amp; Marine Ins Co ORD</t>
  </si>
  <si>
    <t>000810</t>
  </si>
  <si>
    <t>Sum: 960,288.59</t>
  </si>
  <si>
    <t>Sum: 1,118,408.03</t>
  </si>
  <si>
    <t>Sum: 8.57%</t>
  </si>
  <si>
    <t>Subtotal: KRW</t>
  </si>
  <si>
    <t>Subtotal: KR</t>
  </si>
  <si>
    <t>MXN</t>
  </si>
  <si>
    <t xml:space="preserve">MX  </t>
  </si>
  <si>
    <t>Grupo Bimbo SAB de CV ORD</t>
  </si>
  <si>
    <t>BIMBOA</t>
  </si>
  <si>
    <t>Grupo Mexico SAB de CV ORD</t>
  </si>
  <si>
    <t>GMEXICOB</t>
  </si>
  <si>
    <t>Sum: 212,369.48</t>
  </si>
  <si>
    <t>Sum: 261,521.52</t>
  </si>
  <si>
    <t>Sum: 2.00%</t>
  </si>
  <si>
    <t>Subtotal: MXN</t>
  </si>
  <si>
    <t>Subtotal: MX</t>
  </si>
  <si>
    <t>MYR</t>
  </si>
  <si>
    <t xml:space="preserve">MY  </t>
  </si>
  <si>
    <t>AMMB Holdings Bhd ORD</t>
  </si>
  <si>
    <t>AMM</t>
  </si>
  <si>
    <t>BIMB Holdings Bhd ORD</t>
  </si>
  <si>
    <t>BIMB</t>
  </si>
  <si>
    <t>Genting Berhad ORD</t>
  </si>
  <si>
    <t>GENT</t>
  </si>
  <si>
    <t>Tenaga Nasional Berhad ORD</t>
  </si>
  <si>
    <t>TNB</t>
  </si>
  <si>
    <t>Sum: 720,198.27</t>
  </si>
  <si>
    <t>Sum: 546,664.97</t>
  </si>
  <si>
    <t>Sum: 4.19%</t>
  </si>
  <si>
    <t>Subtotal: MYR</t>
  </si>
  <si>
    <t>Subtotal: MY</t>
  </si>
  <si>
    <t>NGN</t>
  </si>
  <si>
    <t xml:space="preserve">NG  </t>
  </si>
  <si>
    <t>NIGERIAN NAIRA</t>
  </si>
  <si>
    <t>Sum: 82,421.60</t>
  </si>
  <si>
    <t>Sum: 80,820.45</t>
  </si>
  <si>
    <t>Sum: 0.62%</t>
  </si>
  <si>
    <t>Subtotal: NGN</t>
  </si>
  <si>
    <t>Subtotal: NG</t>
  </si>
  <si>
    <t>PHP</t>
  </si>
  <si>
    <t xml:space="preserve">PH  </t>
  </si>
  <si>
    <t>Alliance Global Group Inc ORD</t>
  </si>
  <si>
    <t>AGI</t>
  </si>
  <si>
    <t>Sum: 155,208.31</t>
  </si>
  <si>
    <t>Sum: 104,598.02</t>
  </si>
  <si>
    <t>Sum: 0.80%</t>
  </si>
  <si>
    <t>Subtotal: PHP</t>
  </si>
  <si>
    <t>Subtotal: PH</t>
  </si>
  <si>
    <t>PLN</t>
  </si>
  <si>
    <t xml:space="preserve">PL  </t>
  </si>
  <si>
    <t>Cyfrowy Polsat SA ORD</t>
  </si>
  <si>
    <t>CPS</t>
  </si>
  <si>
    <t>KGHM Polska Miedz SA ORD</t>
  </si>
  <si>
    <t>KGH</t>
  </si>
  <si>
    <t>PGE Polska Grupa Energetyczna ORD</t>
  </si>
  <si>
    <t>PGE</t>
  </si>
  <si>
    <t>Sum: 322,231.63</t>
  </si>
  <si>
    <t>Sum: 442,768.98</t>
  </si>
  <si>
    <t>Sum: 447,717.13</t>
  </si>
  <si>
    <t>Subtotal: PLN</t>
  </si>
  <si>
    <t>Subtotal: PL</t>
  </si>
  <si>
    <t>USD</t>
  </si>
  <si>
    <t xml:space="preserve">RU  </t>
  </si>
  <si>
    <t>FGC UES PJSC RTS ORD</t>
  </si>
  <si>
    <t>FEES</t>
  </si>
  <si>
    <t>Magnit PJSC ORD</t>
  </si>
  <si>
    <t>MGNT</t>
  </si>
  <si>
    <t>Surgutneftegas RTS ORD</t>
  </si>
  <si>
    <t>SNGS</t>
  </si>
  <si>
    <t>VTB Bank PJSC RTS ORD</t>
  </si>
  <si>
    <t>VTBR</t>
  </si>
  <si>
    <t>Sum: 652,228.79</t>
  </si>
  <si>
    <t>Sum: 532,418.99</t>
  </si>
  <si>
    <t>Sum: 4.08%</t>
  </si>
  <si>
    <t>Subtotal: USD</t>
  </si>
  <si>
    <t>Subtotal: RU</t>
  </si>
  <si>
    <t>SGD</t>
  </si>
  <si>
    <t xml:space="preserve">SG  </t>
  </si>
  <si>
    <t>Yangzijiang Shipbuilding Holdi ORD</t>
  </si>
  <si>
    <t>YZJSGD</t>
  </si>
  <si>
    <t>Yanlord Land Group Ltd ORD</t>
  </si>
  <si>
    <t>YLLG</t>
  </si>
  <si>
    <t>Sum: 412,112.05</t>
  </si>
  <si>
    <t>Sum: 359,977.30</t>
  </si>
  <si>
    <t>Sum: 2.76%</t>
  </si>
  <si>
    <t>Subtotal: SGD</t>
  </si>
  <si>
    <t>Subtotal: SG</t>
  </si>
  <si>
    <t>THB</t>
  </si>
  <si>
    <t xml:space="preserve">TH  </t>
  </si>
  <si>
    <t>Krung Thai Bank F Shs ORD</t>
  </si>
  <si>
    <t>KTB/F</t>
  </si>
  <si>
    <t>Krung Thai Bank L Shs ORD</t>
  </si>
  <si>
    <t>KTB</t>
  </si>
  <si>
    <t>TMB Bank PCL NVDR ORD</t>
  </si>
  <si>
    <t>TMB-R</t>
  </si>
  <si>
    <t>Sum: 577,086.34</t>
  </si>
  <si>
    <t>Sum: 371,905.06</t>
  </si>
  <si>
    <t>Sum: 2.85%</t>
  </si>
  <si>
    <t>Subtotal: THB</t>
  </si>
  <si>
    <t>Subtotal: TH</t>
  </si>
  <si>
    <t>TRY</t>
  </si>
  <si>
    <t xml:space="preserve">TR  </t>
  </si>
  <si>
    <t>Arcelik A.S. ORD</t>
  </si>
  <si>
    <t>ARCLK</t>
  </si>
  <si>
    <t>Turkiye Halk Bankasi AS ORD</t>
  </si>
  <si>
    <t>HALKB</t>
  </si>
  <si>
    <t>Sum: 253,756.30</t>
  </si>
  <si>
    <t>Sum: 223,844.62</t>
  </si>
  <si>
    <t>Sum: 1.71%</t>
  </si>
  <si>
    <t>Subtotal: TRY</t>
  </si>
  <si>
    <t>Subtotal: TR</t>
  </si>
  <si>
    <t>TWD</t>
  </si>
  <si>
    <t xml:space="preserve">TW  </t>
  </si>
  <si>
    <t>Asustek Computer Inc ORD</t>
  </si>
  <si>
    <t>2357</t>
  </si>
  <si>
    <t>Cheng Shin Rubber Industry Co ORD</t>
  </si>
  <si>
    <t>2105</t>
  </si>
  <si>
    <t>Chicony Electronics Co Ltd ORD</t>
  </si>
  <si>
    <t>2385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</si>
  <si>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</si>
  <si>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</si>
  <si>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</si>
  <si>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</si>
  <si>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</si>
  <si>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</si>
  <si>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</si>
  <si>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</si>
  <si>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</si>
  <si>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</si>
  <si>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</si>
  <si>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</si>
  <si>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</si>
  <si>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</si>
  <si>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Fertilizer Co Ltd ORD</t>
  </si>
  <si>
    <t>1722</t>
  </si>
  <si>
    <t>Sum: 1,707,155.28</t>
  </si>
  <si>
    <t>Sum: 1,826,073.02</t>
  </si>
  <si>
    <t>Sum: 13.99%</t>
  </si>
  <si>
    <t>Subtotal: TWD</t>
  </si>
  <si>
    <t>Subtotal: TW</t>
  </si>
  <si>
    <t xml:space="preserve">US  </t>
  </si>
  <si>
    <t>Fomento Economico Mexicano ADR</t>
  </si>
  <si>
    <t>FMX</t>
  </si>
  <si>
    <t>Infosys Ltd ADR</t>
  </si>
  <si>
    <t>INFY</t>
  </si>
  <si>
    <t>Sum: 349,565.75</t>
  </si>
  <si>
    <t>Sum: 335,437.02</t>
  </si>
  <si>
    <t>Sum: 337,518.98</t>
  </si>
  <si>
    <t>Sum: 2.57%</t>
  </si>
  <si>
    <t>U.S. DOLLARS</t>
  </si>
  <si>
    <t>Sum: 48,254.78</t>
  </si>
  <si>
    <t>Sum: 0.37%</t>
  </si>
  <si>
    <t>Sum: 397,820.53</t>
  </si>
  <si>
    <t>Sum: 383,691.80</t>
  </si>
  <si>
    <t>Sum: 385,773.76</t>
  </si>
  <si>
    <t>Sum: 2.94%</t>
  </si>
  <si>
    <t>Subtotal: US</t>
  </si>
  <si>
    <t>ZAR</t>
  </si>
  <si>
    <t xml:space="preserve">ZA  </t>
  </si>
  <si>
    <t>SOUTH AFRICAN RAND</t>
  </si>
  <si>
    <t>Sum: 0.64</t>
  </si>
  <si>
    <t>Sum: 0.65</t>
  </si>
  <si>
    <t>Sum: 0.00%</t>
  </si>
  <si>
    <t>Absa Group Ltd ORD</t>
  </si>
  <si>
    <t>ABG</t>
  </si>
  <si>
    <t>Aspen Pharmacare Holdings Ltd ORD</t>
  </si>
  <si>
    <t>APN</t>
  </si>
  <si>
    <t>Coronation Fund Managers Ltd ORD</t>
  </si>
  <si>
    <t>CML</t>
  </si>
  <si>
    <t>FirstRand Limited ORD</t>
  </si>
  <si>
    <t>FSR</t>
  </si>
  <si>
    <t>Impala Platinum Holdings Ltd ORD</t>
  </si>
  <si>
    <t>IMP</t>
  </si>
  <si>
    <t>Shoprite Holdings Ltd ORD</t>
  </si>
  <si>
    <t>SHP</t>
  </si>
  <si>
    <t>Sum: 985,159.22</t>
  </si>
  <si>
    <t>Sum: 891,195.83</t>
  </si>
  <si>
    <t>Sum: 6.83%</t>
  </si>
  <si>
    <t>Subtotal: ZAR</t>
  </si>
  <si>
    <t>Sum: 985,159.86</t>
  </si>
  <si>
    <t>Sum: 891,196.48</t>
  </si>
  <si>
    <t>Subtotal: ZA</t>
  </si>
  <si>
    <t xml:space="preserve">Grand Total: </t>
  </si>
  <si>
    <t>Sum: 14,255,341.46</t>
  </si>
  <si>
    <t>Sum: 13,055,824.34</t>
  </si>
  <si>
    <t>Sum: 13,072,963.87</t>
  </si>
  <si>
    <t>Sum: 100.00%</t>
  </si>
  <si>
    <t>Leading Edge Investment Management</t>
  </si>
  <si>
    <t>Portfolio Appraisal</t>
  </si>
  <si>
    <t>Metis Emerging Markets Equity as of 10/31/2020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</si>
</sst>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7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9"/>
  <sheetViews>
    <sheetView tabSelected="1" workbookViewId="0">
      <selection activeCell="A4" sqref="A4"/>
    </sheetView>
  </sheetViews>
  <sheetFormatPr defaultRowHeight="14.5" x14ac:dyDescent="0.35"/>
  <cols>
    <col min="1" max="1" width="20.7265625" customWidth="1"/>
    <col min="2" max="2" width="13.6328125" customWidth="1"/>
    <col min="3" max="3" width="15.08984375" customWidth="1"/>
    <col min="4" max="4" width="42.54296875" customWidth="1"/>
    <col min="5" max="5" width="11.26953125" customWidth="1"/>
    <col min="6" max="6" width="23.36328125" customWidth="1"/>
    <col min="7" max="7" width="19.1796875" customWidth="1"/>
    <col min="8" max="8" width="23" customWidth="1"/>
    <col min="9" max="9" width="18.81640625" customWidth="1"/>
    <col min="10" max="10" width="16.54296875" customWidth="1"/>
    <col min="11" max="11" width="19.90625" customWidth="1"/>
    <col min="12" max="12" width="16.26953125" customWidth="1"/>
    <col min="13" max="13" width="19.54296875" customWidth="1"/>
    <col min="14" max="14" width="37.7265625" customWidth="1"/>
    <col min="15" max="15" width="22.81640625" customWidth="1"/>
  </cols>
  <sheetData>
    <row r="1" spans="1:15" x14ac:dyDescent="0.35">
      <c r="A1" s="5" t="s">
        <v>330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ht="18.5" x14ac:dyDescent="0.45">
      <c r="A2" s="6" t="s">
        <v>331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x14ac:dyDescent="0.35">
      <c r="A3" s="5" t="s">
        <v>332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1:15" s="1" customForma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t="s">
        <v>16</v>
      </c>
      <c r="C6" s="2">
        <v>43154</v>
      </c>
      <c r="D6" t="s">
        <v>17</v>
      </c>
      <c r="E6" t="s">
        <v>18</v>
      </c>
      <c r="F6" s="2">
        <v>14.632999999999999</v>
      </c>
      <c r="G6" s="2">
        <v>631473.29</v>
      </c>
      <c r="H6" s="2">
        <v>3.9838</v>
      </c>
      <c r="I6" s="2">
        <v>171916.01</v>
      </c>
      <c r="J6" s="2">
        <v>16.88</v>
      </c>
      <c r="K6" s="2">
        <v>728439.52</v>
      </c>
      <c r="L6" s="2">
        <v>4.5955106700000004</v>
      </c>
      <c r="M6" s="2">
        <v>198314.67</v>
      </c>
      <c r="N6" s="2">
        <v>198314.67</v>
      </c>
      <c r="O6" s="3">
        <v>1.5189747107152001E-2</v>
      </c>
    </row>
    <row r="7" spans="1:15" x14ac:dyDescent="0.35">
      <c r="A7" s="1"/>
      <c r="B7" s="1"/>
      <c r="C7" s="4"/>
      <c r="D7" s="1"/>
      <c r="E7" s="1"/>
      <c r="F7" s="4"/>
      <c r="G7" s="4"/>
      <c r="H7" s="4"/>
      <c r="I7" s="4" t="s">
        <v>19</v>
      </c>
      <c r="J7" s="4"/>
      <c r="K7" s="4"/>
      <c r="L7" s="4"/>
      <c r="M7" s="4" t="s">
        <v>20</v>
      </c>
      <c r="N7" s="4" t="s">
        <v>20</v>
      </c>
      <c r="O7" s="4" t="s">
        <v>21</v>
      </c>
    </row>
    <row r="8" spans="1:15" x14ac:dyDescent="0.35">
      <c r="A8" s="1" t="s">
        <v>22</v>
      </c>
      <c r="B8" s="1"/>
      <c r="C8" s="4"/>
      <c r="D8" s="1"/>
      <c r="E8" s="1"/>
      <c r="F8" s="4"/>
      <c r="G8" s="4"/>
      <c r="H8" s="4"/>
      <c r="I8" s="4" t="s">
        <v>19</v>
      </c>
      <c r="J8" s="4"/>
      <c r="K8" s="4"/>
      <c r="L8" s="4"/>
      <c r="M8" s="4" t="s">
        <v>20</v>
      </c>
      <c r="N8" s="4" t="s">
        <v>20</v>
      </c>
      <c r="O8" s="4" t="s">
        <v>21</v>
      </c>
    </row>
    <row r="9" spans="1:15" x14ac:dyDescent="0.35">
      <c r="A9" s="1"/>
      <c r="B9" s="1" t="s">
        <v>23</v>
      </c>
      <c r="C9" s="4"/>
      <c r="D9" s="1"/>
      <c r="E9" s="1"/>
      <c r="F9" s="4"/>
      <c r="G9" s="4"/>
      <c r="H9" s="4"/>
      <c r="I9" s="4" t="s">
        <v>19</v>
      </c>
      <c r="J9" s="4"/>
      <c r="K9" s="4"/>
      <c r="L9" s="4"/>
      <c r="M9" s="4" t="s">
        <v>20</v>
      </c>
      <c r="N9" s="4" t="s">
        <v>20</v>
      </c>
      <c r="O9" s="4" t="s">
        <v>21</v>
      </c>
    </row>
    <row r="10" spans="1:15" x14ac:dyDescent="0.35">
      <c r="A10" t="s">
        <v>24</v>
      </c>
      <c r="B10" t="s">
        <v>25</v>
      </c>
      <c r="C10" s="2">
        <v>7700</v>
      </c>
      <c r="D10" t="s">
        <v>26</v>
      </c>
      <c r="E10" t="s">
        <v>27</v>
      </c>
      <c r="F10" s="2">
        <v>42.580100000000002</v>
      </c>
      <c r="G10" s="2">
        <v>327866.78000000003</v>
      </c>
      <c r="H10" s="2">
        <v>8.1295000000000002</v>
      </c>
      <c r="I10" s="2">
        <v>62596.87</v>
      </c>
      <c r="J10" s="2">
        <v>42.5</v>
      </c>
      <c r="K10" s="2">
        <v>327250</v>
      </c>
      <c r="L10" s="2">
        <v>7.4068264800000003</v>
      </c>
      <c r="M10" s="2">
        <v>57032.56</v>
      </c>
      <c r="N10" s="2">
        <v>57032.56</v>
      </c>
      <c r="O10" s="3">
        <v>4.3683614695447098E-3</v>
      </c>
    </row>
    <row r="11" spans="1:15" x14ac:dyDescent="0.35">
      <c r="C11" s="2">
        <v>197500</v>
      </c>
      <c r="D11" t="s">
        <v>28</v>
      </c>
      <c r="E11" t="s">
        <v>29</v>
      </c>
      <c r="F11" s="2">
        <v>4.6109999999999998</v>
      </c>
      <c r="G11" s="2">
        <v>910670.48</v>
      </c>
      <c r="H11" s="2">
        <v>0.88029999999999997</v>
      </c>
      <c r="I11" s="2">
        <v>173866.73</v>
      </c>
      <c r="J11" s="2">
        <v>3.37</v>
      </c>
      <c r="K11" s="2">
        <v>665575</v>
      </c>
      <c r="L11" s="2">
        <v>0.58731776999999996</v>
      </c>
      <c r="M11" s="2">
        <v>115995.26</v>
      </c>
      <c r="N11" s="2">
        <v>115995.26</v>
      </c>
      <c r="O11" s="3">
        <v>8.8845604060876892E-3</v>
      </c>
    </row>
    <row r="12" spans="1:15" x14ac:dyDescent="0.35">
      <c r="C12" s="2">
        <v>198500</v>
      </c>
      <c r="D12" t="s">
        <v>30</v>
      </c>
      <c r="E12" t="s">
        <v>31</v>
      </c>
      <c r="F12" s="2">
        <v>8.2086000000000006</v>
      </c>
      <c r="G12" s="2">
        <v>1629402.52</v>
      </c>
      <c r="H12" s="2">
        <v>1.8221000000000001</v>
      </c>
      <c r="I12" s="2">
        <v>361690.71</v>
      </c>
      <c r="J12" s="2">
        <v>4.29</v>
      </c>
      <c r="K12" s="2">
        <v>851565</v>
      </c>
      <c r="L12" s="2">
        <v>0.74765378000000005</v>
      </c>
      <c r="M12" s="2">
        <v>148409.26999999999</v>
      </c>
      <c r="N12" s="2">
        <v>148409.26999999999</v>
      </c>
      <c r="O12" s="3">
        <v>1.13672845264399E-2</v>
      </c>
    </row>
    <row r="13" spans="1:15" x14ac:dyDescent="0.35">
      <c r="C13" s="2">
        <v>30200</v>
      </c>
      <c r="D13" t="s">
        <v>32</v>
      </c>
      <c r="E13" t="s">
        <v>33</v>
      </c>
      <c r="F13" s="2">
        <v>33.8078</v>
      </c>
      <c r="G13" s="2">
        <v>1020994.7</v>
      </c>
      <c r="H13" s="2">
        <v>8.2716999999999992</v>
      </c>
      <c r="I13" s="2">
        <v>249806.03</v>
      </c>
      <c r="J13" s="2">
        <v>22.92</v>
      </c>
      <c r="K13" s="2">
        <v>692184</v>
      </c>
      <c r="L13" s="2">
        <v>3.9944579500000001</v>
      </c>
      <c r="M13" s="2">
        <v>120632.63</v>
      </c>
      <c r="N13" s="2">
        <v>125251.99</v>
      </c>
      <c r="O13" s="3">
        <v>9.2397559019241505E-3</v>
      </c>
    </row>
    <row r="14" spans="1:15" x14ac:dyDescent="0.35">
      <c r="A14" s="1"/>
      <c r="B14" s="1"/>
      <c r="C14" s="4"/>
      <c r="D14" s="1"/>
      <c r="E14" s="1"/>
      <c r="F14" s="4"/>
      <c r="G14" s="4"/>
      <c r="H14" s="4"/>
      <c r="I14" s="4" t="s">
        <v>34</v>
      </c>
      <c r="J14" s="4"/>
      <c r="K14" s="4"/>
      <c r="L14" s="4"/>
      <c r="M14" s="4" t="s">
        <v>35</v>
      </c>
      <c r="N14" s="4" t="s">
        <v>36</v>
      </c>
      <c r="O14" s="4" t="s">
        <v>37</v>
      </c>
    </row>
    <row r="15" spans="1:15" x14ac:dyDescent="0.35">
      <c r="A15" s="1" t="s">
        <v>38</v>
      </c>
      <c r="B15" s="1"/>
      <c r="C15" s="4"/>
      <c r="D15" s="1"/>
      <c r="E15" s="1"/>
      <c r="F15" s="4"/>
      <c r="G15" s="4"/>
      <c r="H15" s="4"/>
      <c r="I15" s="4" t="s">
        <v>34</v>
      </c>
      <c r="J15" s="4"/>
      <c r="K15" s="4"/>
      <c r="L15" s="4"/>
      <c r="M15" s="4" t="s">
        <v>35</v>
      </c>
      <c r="N15" s="4" t="s">
        <v>36</v>
      </c>
      <c r="O15" s="4" t="s">
        <v>37</v>
      </c>
    </row>
    <row r="16" spans="1:15" x14ac:dyDescent="0.35">
      <c r="A16" s="1"/>
      <c r="B16" s="1" t="s">
        <v>39</v>
      </c>
      <c r="C16" s="4"/>
      <c r="D16" s="1"/>
      <c r="E16" s="1"/>
      <c r="F16" s="4"/>
      <c r="G16" s="4"/>
      <c r="H16" s="4"/>
      <c r="I16" s="4" t="s">
        <v>34</v>
      </c>
      <c r="J16" s="4"/>
      <c r="K16" s="4"/>
      <c r="L16" s="4"/>
      <c r="M16" s="4" t="s">
        <v>35</v>
      </c>
      <c r="N16" s="4" t="s">
        <v>36</v>
      </c>
      <c r="O16" s="4" t="s">
        <v>37</v>
      </c>
    </row>
    <row r="17" spans="1:15" x14ac:dyDescent="0.35">
      <c r="A17" t="s">
        <v>40</v>
      </c>
      <c r="B17" t="s">
        <v>41</v>
      </c>
      <c r="C17" s="2">
        <v>1235714</v>
      </c>
      <c r="D17" t="s">
        <v>42</v>
      </c>
      <c r="E17" t="s">
        <v>43</v>
      </c>
      <c r="F17" s="2">
        <v>103.41759999999999</v>
      </c>
      <c r="G17" s="2">
        <v>127794526</v>
      </c>
      <c r="H17" s="2">
        <v>0.1331</v>
      </c>
      <c r="I17" s="2">
        <v>164429.4</v>
      </c>
      <c r="J17" s="2">
        <v>102.6</v>
      </c>
      <c r="K17" s="2">
        <v>126784256.40000001</v>
      </c>
      <c r="L17" s="2">
        <v>0.13267813000000001</v>
      </c>
      <c r="M17" s="2">
        <v>163952.23000000001</v>
      </c>
      <c r="N17" s="2">
        <v>163952.23000000001</v>
      </c>
      <c r="O17" s="3">
        <v>1.2557784612472801E-2</v>
      </c>
    </row>
    <row r="18" spans="1:15" x14ac:dyDescent="0.35">
      <c r="A18" s="1"/>
      <c r="B18" s="1"/>
      <c r="C18" s="4"/>
      <c r="D18" s="1"/>
      <c r="E18" s="1"/>
      <c r="F18" s="4"/>
      <c r="G18" s="4"/>
      <c r="H18" s="4"/>
      <c r="I18" s="4" t="s">
        <v>44</v>
      </c>
      <c r="J18" s="4"/>
      <c r="K18" s="4"/>
      <c r="L18" s="4"/>
      <c r="M18" s="4" t="s">
        <v>45</v>
      </c>
      <c r="N18" s="4" t="s">
        <v>45</v>
      </c>
      <c r="O18" s="4" t="s">
        <v>46</v>
      </c>
    </row>
    <row r="19" spans="1:15" x14ac:dyDescent="0.35">
      <c r="A19" s="1" t="s">
        <v>47</v>
      </c>
      <c r="B19" s="1"/>
      <c r="C19" s="4"/>
      <c r="D19" s="1"/>
      <c r="E19" s="1"/>
      <c r="F19" s="4"/>
      <c r="G19" s="4"/>
      <c r="H19" s="4"/>
      <c r="I19" s="4" t="s">
        <v>44</v>
      </c>
      <c r="J19" s="4"/>
      <c r="K19" s="4"/>
      <c r="L19" s="4"/>
      <c r="M19" s="4" t="s">
        <v>45</v>
      </c>
      <c r="N19" s="4" t="s">
        <v>45</v>
      </c>
      <c r="O19" s="4" t="s">
        <v>46</v>
      </c>
    </row>
    <row r="20" spans="1:15" x14ac:dyDescent="0.35">
      <c r="A20" s="1"/>
      <c r="B20" s="1" t="s">
        <v>48</v>
      </c>
      <c r="C20" s="4"/>
      <c r="D20" s="1"/>
      <c r="E20" s="1"/>
      <c r="F20" s="4"/>
      <c r="G20" s="4"/>
      <c r="H20" s="4"/>
      <c r="I20" s="4" t="s">
        <v>44</v>
      </c>
      <c r="J20" s="4"/>
      <c r="K20" s="4"/>
      <c r="L20" s="4"/>
      <c r="M20" s="4" t="s">
        <v>45</v>
      </c>
      <c r="N20" s="4" t="s">
        <v>45</v>
      </c>
      <c r="O20" s="4" t="s">
        <v>46</v>
      </c>
    </row>
    <row r="21" spans="1:15" x14ac:dyDescent="0.35">
      <c r="A21" t="s">
        <v>49</v>
      </c>
      <c r="B21" t="s">
        <v>50</v>
      </c>
      <c r="C21" s="2">
        <v>131695</v>
      </c>
      <c r="D21" t="s">
        <v>51</v>
      </c>
      <c r="E21" t="s">
        <v>52</v>
      </c>
      <c r="F21" s="2">
        <v>1.7573000000000001</v>
      </c>
      <c r="G21" s="2">
        <v>231431.01</v>
      </c>
      <c r="H21" s="2">
        <v>1.9394</v>
      </c>
      <c r="I21" s="2">
        <v>255409.31</v>
      </c>
      <c r="J21" s="2">
        <v>0.89659999999999995</v>
      </c>
      <c r="K21" s="2">
        <v>118077.74</v>
      </c>
      <c r="L21" s="2">
        <v>1.0442251899999999</v>
      </c>
      <c r="M21" s="2">
        <v>137519.24</v>
      </c>
      <c r="N21" s="2">
        <v>137519.24</v>
      </c>
      <c r="O21" s="3">
        <v>1.05331717414942E-2</v>
      </c>
    </row>
    <row r="22" spans="1:15" x14ac:dyDescent="0.35">
      <c r="A22" s="1"/>
      <c r="B22" s="1"/>
      <c r="C22" s="4"/>
      <c r="D22" s="1"/>
      <c r="E22" s="1"/>
      <c r="F22" s="4"/>
      <c r="G22" s="4"/>
      <c r="H22" s="4"/>
      <c r="I22" s="4" t="s">
        <v>53</v>
      </c>
      <c r="J22" s="4"/>
      <c r="K22" s="4"/>
      <c r="L22" s="4"/>
      <c r="M22" s="4" t="s">
        <v>54</v>
      </c>
      <c r="N22" s="4" t="s">
        <v>54</v>
      </c>
      <c r="O22" s="4" t="s">
        <v>55</v>
      </c>
    </row>
    <row r="23" spans="1:15" x14ac:dyDescent="0.35">
      <c r="A23" s="1" t="s">
        <v>56</v>
      </c>
      <c r="B23" s="1"/>
      <c r="C23" s="4"/>
      <c r="D23" s="1"/>
      <c r="E23" s="1"/>
      <c r="F23" s="4"/>
      <c r="G23" s="4"/>
      <c r="H23" s="4"/>
      <c r="I23" s="4" t="s">
        <v>53</v>
      </c>
      <c r="J23" s="4"/>
      <c r="K23" s="4"/>
      <c r="L23" s="4"/>
      <c r="M23" s="4" t="s">
        <v>54</v>
      </c>
      <c r="N23" s="4" t="s">
        <v>54</v>
      </c>
      <c r="O23" s="4" t="s">
        <v>55</v>
      </c>
    </row>
    <row r="24" spans="1:15" x14ac:dyDescent="0.35">
      <c r="A24" s="1"/>
      <c r="B24" s="1" t="s">
        <v>57</v>
      </c>
      <c r="C24" s="4"/>
      <c r="D24" s="1"/>
      <c r="E24" s="1"/>
      <c r="F24" s="4"/>
      <c r="G24" s="4"/>
      <c r="H24" s="4"/>
      <c r="I24" s="4" t="s">
        <v>53</v>
      </c>
      <c r="J24" s="4"/>
      <c r="K24" s="4"/>
      <c r="L24" s="4"/>
      <c r="M24" s="4" t="s">
        <v>54</v>
      </c>
      <c r="N24" s="4" t="s">
        <v>54</v>
      </c>
      <c r="O24" s="4" t="s">
        <v>55</v>
      </c>
    </row>
    <row r="25" spans="1:15" x14ac:dyDescent="0.35">
      <c r="A25" t="s">
        <v>58</v>
      </c>
      <c r="B25" t="s">
        <v>59</v>
      </c>
      <c r="C25" s="2">
        <v>368000</v>
      </c>
      <c r="D25" t="s">
        <v>60</v>
      </c>
      <c r="E25" t="s">
        <v>61</v>
      </c>
      <c r="F25" s="2">
        <v>3.1839</v>
      </c>
      <c r="G25" s="2">
        <v>1171667.3500000001</v>
      </c>
      <c r="H25" s="2">
        <v>0.40710000000000002</v>
      </c>
      <c r="I25" s="2">
        <v>149815.21</v>
      </c>
      <c r="J25" s="2">
        <v>2.62</v>
      </c>
      <c r="K25" s="2">
        <v>964160</v>
      </c>
      <c r="L25" s="2">
        <v>0.33795550000000002</v>
      </c>
      <c r="M25" s="2">
        <v>124367.62</v>
      </c>
      <c r="N25" s="2">
        <v>124367.62</v>
      </c>
      <c r="O25" s="3">
        <v>9.5258343526395794E-3</v>
      </c>
    </row>
    <row r="26" spans="1:15" x14ac:dyDescent="0.35">
      <c r="C26" s="2">
        <v>12465</v>
      </c>
      <c r="D26" t="s">
        <v>62</v>
      </c>
      <c r="E26" t="s">
        <v>63</v>
      </c>
      <c r="F26" s="2">
        <v>290.39929999999998</v>
      </c>
      <c r="G26" s="2">
        <v>3619827.8</v>
      </c>
      <c r="H26" s="2">
        <v>37.470599999999997</v>
      </c>
      <c r="I26" s="2">
        <v>467071.54</v>
      </c>
      <c r="J26" s="2">
        <v>293.2</v>
      </c>
      <c r="K26" s="2">
        <v>3654738</v>
      </c>
      <c r="L26" s="2">
        <v>37.82005805</v>
      </c>
      <c r="M26" s="2">
        <v>471427.02</v>
      </c>
      <c r="N26" s="2">
        <v>471427.02</v>
      </c>
      <c r="O26" s="3">
        <v>3.6108560265754902E-2</v>
      </c>
    </row>
    <row r="27" spans="1:15" x14ac:dyDescent="0.35">
      <c r="C27" s="2">
        <v>412000</v>
      </c>
      <c r="D27" t="s">
        <v>64</v>
      </c>
      <c r="E27" t="s">
        <v>65</v>
      </c>
      <c r="F27" s="2">
        <v>5.3676000000000004</v>
      </c>
      <c r="G27" s="2">
        <v>2211445.66</v>
      </c>
      <c r="H27" s="2">
        <v>0.68659999999999999</v>
      </c>
      <c r="I27" s="2">
        <v>282891.01</v>
      </c>
      <c r="J27" s="2">
        <v>3.81</v>
      </c>
      <c r="K27" s="2">
        <v>1569720</v>
      </c>
      <c r="L27" s="2">
        <v>0.49145436999999997</v>
      </c>
      <c r="M27" s="2">
        <v>202479.2</v>
      </c>
      <c r="N27" s="2">
        <v>202479.2</v>
      </c>
      <c r="O27" s="3">
        <v>1.55087258166955E-2</v>
      </c>
    </row>
    <row r="28" spans="1:15" x14ac:dyDescent="0.35">
      <c r="C28" s="2">
        <v>326000</v>
      </c>
      <c r="D28" t="s">
        <v>66</v>
      </c>
      <c r="E28" t="s">
        <v>67</v>
      </c>
      <c r="F28" s="2">
        <v>6.2850999999999999</v>
      </c>
      <c r="G28" s="2">
        <v>2048944.94</v>
      </c>
      <c r="H28" s="2">
        <v>0.80369999999999997</v>
      </c>
      <c r="I28" s="2">
        <v>262013.6</v>
      </c>
      <c r="J28" s="2">
        <v>4.7300000000000004</v>
      </c>
      <c r="K28" s="2">
        <v>1541980</v>
      </c>
      <c r="L28" s="2">
        <v>0.61012577000000001</v>
      </c>
      <c r="M28" s="2">
        <v>198901</v>
      </c>
      <c r="N28" s="2">
        <v>198901</v>
      </c>
      <c r="O28" s="3">
        <v>1.52346565655463E-2</v>
      </c>
    </row>
    <row r="29" spans="1:15" x14ac:dyDescent="0.35">
      <c r="C29" s="2">
        <v>302000</v>
      </c>
      <c r="D29" t="s">
        <v>68</v>
      </c>
      <c r="E29" t="s">
        <v>69</v>
      </c>
      <c r="F29" s="2">
        <v>6.0297000000000001</v>
      </c>
      <c r="G29" s="2">
        <v>1820966.67</v>
      </c>
      <c r="H29" s="2">
        <v>0.77259999999999995</v>
      </c>
      <c r="I29" s="2">
        <v>233310.77</v>
      </c>
      <c r="J29" s="2">
        <v>5.35</v>
      </c>
      <c r="K29" s="2">
        <v>1615700</v>
      </c>
      <c r="L29" s="2">
        <v>0.69009997000000001</v>
      </c>
      <c r="M29" s="2">
        <v>208410.19</v>
      </c>
      <c r="N29" s="2">
        <v>208410.19</v>
      </c>
      <c r="O29" s="3">
        <v>1.5963005059855099E-2</v>
      </c>
    </row>
    <row r="30" spans="1:15" x14ac:dyDescent="0.35">
      <c r="C30" s="2">
        <v>362000</v>
      </c>
      <c r="D30" t="s">
        <v>70</v>
      </c>
      <c r="E30" t="s">
        <v>71</v>
      </c>
      <c r="F30" s="2">
        <v>5.0109000000000004</v>
      </c>
      <c r="G30" s="2">
        <v>1813960.96</v>
      </c>
      <c r="H30" s="2">
        <v>0.6421</v>
      </c>
      <c r="I30" s="2">
        <v>232425.18</v>
      </c>
      <c r="J30" s="2">
        <v>4.24</v>
      </c>
      <c r="K30" s="2">
        <v>1534880</v>
      </c>
      <c r="L30" s="2">
        <v>0.54692035000000006</v>
      </c>
      <c r="M30" s="2">
        <v>197985.17</v>
      </c>
      <c r="N30" s="2">
        <v>197985.17</v>
      </c>
      <c r="O30" s="3">
        <v>1.51645093288686E-2</v>
      </c>
    </row>
    <row r="31" spans="1:15" x14ac:dyDescent="0.35">
      <c r="C31" s="2">
        <v>387000</v>
      </c>
      <c r="D31" t="s">
        <v>72</v>
      </c>
      <c r="E31" t="s">
        <v>73</v>
      </c>
      <c r="F31" s="2">
        <v>3.5804999999999998</v>
      </c>
      <c r="G31" s="2">
        <v>1385656.71</v>
      </c>
      <c r="H31" s="2">
        <v>0.46129999999999999</v>
      </c>
      <c r="I31" s="2">
        <v>178535.29</v>
      </c>
      <c r="J31" s="2">
        <v>3.32</v>
      </c>
      <c r="K31" s="2">
        <v>1284840</v>
      </c>
      <c r="L31" s="2">
        <v>0.42824895000000002</v>
      </c>
      <c r="M31" s="2">
        <v>165732.34</v>
      </c>
      <c r="N31" s="2">
        <v>165732.34</v>
      </c>
      <c r="O31" s="3">
        <v>1.26941306564791E-2</v>
      </c>
    </row>
    <row r="32" spans="1:15" x14ac:dyDescent="0.35">
      <c r="C32" s="2">
        <v>68000</v>
      </c>
      <c r="D32" t="s">
        <v>74</v>
      </c>
      <c r="E32" t="s">
        <v>75</v>
      </c>
      <c r="F32" s="2">
        <v>14.3246</v>
      </c>
      <c r="G32" s="2">
        <v>974072.66</v>
      </c>
      <c r="H32" s="2">
        <v>1.8482000000000001</v>
      </c>
      <c r="I32" s="2">
        <v>125678.69</v>
      </c>
      <c r="J32" s="2">
        <v>13.4</v>
      </c>
      <c r="K32" s="2">
        <v>911200</v>
      </c>
      <c r="L32" s="2">
        <v>1.7284746900000001</v>
      </c>
      <c r="M32" s="2">
        <v>117536.28</v>
      </c>
      <c r="N32" s="2">
        <v>117536.28</v>
      </c>
      <c r="O32" s="3">
        <v>9.0025935505195307E-3</v>
      </c>
    </row>
    <row r="33" spans="3:15" x14ac:dyDescent="0.35">
      <c r="C33" s="2">
        <v>386000</v>
      </c>
      <c r="D33" t="s">
        <v>76</v>
      </c>
      <c r="E33" t="s">
        <v>77</v>
      </c>
      <c r="F33" s="2">
        <v>4.8029999999999999</v>
      </c>
      <c r="G33" s="2">
        <v>1853960.21</v>
      </c>
      <c r="H33" s="2">
        <v>0.61229999999999996</v>
      </c>
      <c r="I33" s="2">
        <v>236341.88</v>
      </c>
      <c r="J33" s="2">
        <v>3.09</v>
      </c>
      <c r="K33" s="2">
        <v>1192739.99999999</v>
      </c>
      <c r="L33" s="2">
        <v>0.39858110000000002</v>
      </c>
      <c r="M33" s="2">
        <v>153852.31</v>
      </c>
      <c r="N33" s="2">
        <v>153852.31</v>
      </c>
      <c r="O33" s="3">
        <v>1.17841896454315E-2</v>
      </c>
    </row>
    <row r="34" spans="3:15" x14ac:dyDescent="0.35">
      <c r="C34" s="2">
        <v>173000</v>
      </c>
      <c r="D34" t="s">
        <v>78</v>
      </c>
      <c r="E34" t="s">
        <v>79</v>
      </c>
      <c r="F34" s="2">
        <v>8.9354999999999993</v>
      </c>
      <c r="G34" s="2">
        <v>1545839.83</v>
      </c>
      <c r="H34" s="2">
        <v>1.1429</v>
      </c>
      <c r="I34" s="2">
        <v>197729.57</v>
      </c>
      <c r="J34" s="2">
        <v>8.1199999999999992</v>
      </c>
      <c r="K34" s="2">
        <v>1404759.99999999</v>
      </c>
      <c r="L34" s="2">
        <v>1.0474040600000001</v>
      </c>
      <c r="M34" s="2">
        <v>181200.9</v>
      </c>
      <c r="N34" s="2">
        <v>181200.9</v>
      </c>
      <c r="O34" s="3">
        <v>1.3878932136429101E-2</v>
      </c>
    </row>
    <row r="35" spans="3:15" x14ac:dyDescent="0.35">
      <c r="C35" s="2">
        <v>179000</v>
      </c>
      <c r="D35" t="s">
        <v>80</v>
      </c>
      <c r="E35" t="s">
        <v>81</v>
      </c>
      <c r="F35" s="2">
        <v>10.4322</v>
      </c>
      <c r="G35" s="2">
        <v>1867372.27</v>
      </c>
      <c r="H35" s="2">
        <v>1.3339000000000001</v>
      </c>
      <c r="I35" s="2">
        <v>238771.51</v>
      </c>
      <c r="J35" s="2">
        <v>9.5399999999999991</v>
      </c>
      <c r="K35" s="2">
        <v>1707660</v>
      </c>
      <c r="L35" s="2">
        <v>1.2305707800000001</v>
      </c>
      <c r="M35" s="2">
        <v>220272.17</v>
      </c>
      <c r="N35" s="2">
        <v>225762.23</v>
      </c>
      <c r="O35" s="3">
        <v>1.68715635461744E-2</v>
      </c>
    </row>
    <row r="36" spans="3:15" x14ac:dyDescent="0.35">
      <c r="C36" s="2">
        <v>417000</v>
      </c>
      <c r="D36" t="s">
        <v>82</v>
      </c>
      <c r="E36" t="s">
        <v>83</v>
      </c>
      <c r="F36" s="2">
        <v>4.3715999999999999</v>
      </c>
      <c r="G36" s="2">
        <v>1822952.29</v>
      </c>
      <c r="H36" s="2">
        <v>0.55740000000000001</v>
      </c>
      <c r="I36" s="2">
        <v>232433.23</v>
      </c>
      <c r="J36" s="2">
        <v>3.09</v>
      </c>
      <c r="K36" s="2">
        <v>1288530</v>
      </c>
      <c r="L36" s="2">
        <v>0.39858110000000002</v>
      </c>
      <c r="M36" s="2">
        <v>166208.32000000001</v>
      </c>
      <c r="N36" s="2">
        <v>166208.32000000001</v>
      </c>
      <c r="O36" s="3">
        <v>1.27305879484589E-2</v>
      </c>
    </row>
    <row r="37" spans="3:15" x14ac:dyDescent="0.35">
      <c r="C37" s="2">
        <v>155000</v>
      </c>
      <c r="D37" t="s">
        <v>84</v>
      </c>
      <c r="E37" t="s">
        <v>85</v>
      </c>
      <c r="F37" s="2">
        <v>4.49</v>
      </c>
      <c r="G37" s="2">
        <v>695950</v>
      </c>
      <c r="H37" s="2">
        <v>0.57340000000000002</v>
      </c>
      <c r="I37" s="2">
        <v>88882.5</v>
      </c>
      <c r="J37" s="2">
        <v>12.54</v>
      </c>
      <c r="K37" s="2">
        <v>1943700</v>
      </c>
      <c r="L37" s="2">
        <v>1.61754273</v>
      </c>
      <c r="M37" s="2">
        <v>250719.12</v>
      </c>
      <c r="N37" s="2">
        <v>250719.12</v>
      </c>
      <c r="O37" s="3">
        <v>1.9203622342853902E-2</v>
      </c>
    </row>
    <row r="38" spans="3:15" x14ac:dyDescent="0.35">
      <c r="C38" s="2">
        <v>45000</v>
      </c>
      <c r="D38" t="s">
        <v>86</v>
      </c>
      <c r="E38" t="s">
        <v>87</v>
      </c>
      <c r="F38" s="2">
        <v>20.691199999999998</v>
      </c>
      <c r="G38" s="2">
        <v>931102.04</v>
      </c>
      <c r="H38" s="2">
        <v>2.6465999999999998</v>
      </c>
      <c r="I38" s="2">
        <v>119097.98</v>
      </c>
      <c r="J38" s="2">
        <v>29.4</v>
      </c>
      <c r="K38" s="2">
        <v>1323000</v>
      </c>
      <c r="L38" s="2">
        <v>3.79232506</v>
      </c>
      <c r="M38" s="2">
        <v>170654.63</v>
      </c>
      <c r="N38" s="2">
        <v>170654.63</v>
      </c>
      <c r="O38" s="3">
        <v>1.30711493625993E-2</v>
      </c>
    </row>
    <row r="39" spans="3:15" x14ac:dyDescent="0.35">
      <c r="C39" s="2">
        <v>216000</v>
      </c>
      <c r="D39" t="s">
        <v>88</v>
      </c>
      <c r="E39" t="s">
        <v>89</v>
      </c>
      <c r="F39" s="2">
        <v>5.59</v>
      </c>
      <c r="G39" s="2">
        <v>1207440</v>
      </c>
      <c r="H39" s="2">
        <v>0.71389999999999998</v>
      </c>
      <c r="I39" s="2">
        <v>154206.9</v>
      </c>
      <c r="J39" s="2">
        <v>4.3600000000000003</v>
      </c>
      <c r="K39" s="2">
        <v>941760</v>
      </c>
      <c r="L39" s="2">
        <v>0.56239923000000003</v>
      </c>
      <c r="M39" s="2">
        <v>121478.23</v>
      </c>
      <c r="N39" s="2">
        <v>121478.23</v>
      </c>
      <c r="O39" s="3">
        <v>9.3045239301986406E-3</v>
      </c>
    </row>
    <row r="40" spans="3:15" x14ac:dyDescent="0.35">
      <c r="C40" s="2">
        <v>438000</v>
      </c>
      <c r="D40" t="s">
        <v>90</v>
      </c>
      <c r="E40" t="s">
        <v>91</v>
      </c>
      <c r="F40" s="2">
        <v>2.9769000000000001</v>
      </c>
      <c r="G40" s="2">
        <v>1303879.74</v>
      </c>
      <c r="H40" s="2">
        <v>0.38080000000000003</v>
      </c>
      <c r="I40" s="2">
        <v>166780.26</v>
      </c>
      <c r="J40" s="2">
        <v>1.79</v>
      </c>
      <c r="K40" s="2">
        <v>784020</v>
      </c>
      <c r="L40" s="2">
        <v>0.23089325999999999</v>
      </c>
      <c r="M40" s="2">
        <v>101131.25</v>
      </c>
      <c r="N40" s="2">
        <v>101131.25</v>
      </c>
      <c r="O40" s="3">
        <v>7.7460639302688403E-3</v>
      </c>
    </row>
    <row r="41" spans="3:15" x14ac:dyDescent="0.35">
      <c r="C41" s="2">
        <v>46000</v>
      </c>
      <c r="D41" t="s">
        <v>92</v>
      </c>
      <c r="E41" t="s">
        <v>93</v>
      </c>
      <c r="F41" s="2">
        <v>26.5852</v>
      </c>
      <c r="G41" s="2">
        <v>1222917.6000000001</v>
      </c>
      <c r="H41" s="2">
        <v>3.4005000000000001</v>
      </c>
      <c r="I41" s="2">
        <v>156424.32999999999</v>
      </c>
      <c r="J41" s="2">
        <v>32.049999999999997</v>
      </c>
      <c r="K41" s="2">
        <v>1474299.99999999</v>
      </c>
      <c r="L41" s="2">
        <v>4.1341502700000001</v>
      </c>
      <c r="M41" s="2">
        <v>190170.91</v>
      </c>
      <c r="N41" s="2">
        <v>190170.91</v>
      </c>
      <c r="O41" s="3">
        <v>1.4565982587354601E-2</v>
      </c>
    </row>
    <row r="42" spans="3:15" x14ac:dyDescent="0.35">
      <c r="C42" s="2">
        <v>154000</v>
      </c>
      <c r="D42" t="s">
        <v>94</v>
      </c>
      <c r="E42" t="s">
        <v>95</v>
      </c>
      <c r="F42" s="2">
        <v>7.5697999999999999</v>
      </c>
      <c r="G42" s="2">
        <v>1165750.75</v>
      </c>
      <c r="H42" s="2">
        <v>0.96479999999999999</v>
      </c>
      <c r="I42" s="2">
        <v>148578.99</v>
      </c>
      <c r="J42" s="2">
        <v>10.3</v>
      </c>
      <c r="K42" s="2">
        <v>1586200</v>
      </c>
      <c r="L42" s="2">
        <v>1.3286036800000001</v>
      </c>
      <c r="M42" s="2">
        <v>204604.97</v>
      </c>
      <c r="N42" s="2">
        <v>204604.97</v>
      </c>
      <c r="O42" s="3">
        <v>1.56715474007365E-2</v>
      </c>
    </row>
    <row r="43" spans="3:15" x14ac:dyDescent="0.35">
      <c r="C43" s="2">
        <v>262000</v>
      </c>
      <c r="D43" t="s">
        <v>96</v>
      </c>
      <c r="E43" t="s">
        <v>97</v>
      </c>
      <c r="F43" s="2">
        <v>6.8913000000000002</v>
      </c>
      <c r="G43" s="2">
        <v>1805520.49</v>
      </c>
      <c r="H43" s="2">
        <v>0.88339999999999996</v>
      </c>
      <c r="I43" s="2">
        <v>231449.23</v>
      </c>
      <c r="J43" s="2">
        <v>5.24</v>
      </c>
      <c r="K43" s="2">
        <v>1372880</v>
      </c>
      <c r="L43" s="2">
        <v>0.67591100000000004</v>
      </c>
      <c r="M43" s="2">
        <v>177088.68</v>
      </c>
      <c r="N43" s="2">
        <v>177088.68</v>
      </c>
      <c r="O43" s="3">
        <v>1.35639600678022E-2</v>
      </c>
    </row>
    <row r="44" spans="3:15" x14ac:dyDescent="0.35">
      <c r="C44" s="2">
        <v>30800</v>
      </c>
      <c r="D44" t="s">
        <v>98</v>
      </c>
      <c r="E44" t="s">
        <v>99</v>
      </c>
      <c r="F44" s="2">
        <v>38.7791</v>
      </c>
      <c r="G44" s="2">
        <v>1194397.1100000001</v>
      </c>
      <c r="H44" s="2">
        <v>4.9584999999999999</v>
      </c>
      <c r="I44" s="2">
        <v>152721.56</v>
      </c>
      <c r="J44" s="2">
        <v>27.15</v>
      </c>
      <c r="K44" s="2">
        <v>836220</v>
      </c>
      <c r="L44" s="2">
        <v>3.5020961000000002</v>
      </c>
      <c r="M44" s="2">
        <v>107864.56</v>
      </c>
      <c r="N44" s="2">
        <v>107864.56</v>
      </c>
      <c r="O44" s="3">
        <v>8.2617962061214394E-3</v>
      </c>
    </row>
    <row r="45" spans="3:15" x14ac:dyDescent="0.35">
      <c r="C45" s="2">
        <v>622000</v>
      </c>
      <c r="D45" t="s">
        <v>100</v>
      </c>
      <c r="E45" t="s">
        <v>101</v>
      </c>
      <c r="F45" s="2">
        <v>2.081</v>
      </c>
      <c r="G45" s="2">
        <v>1294358.07</v>
      </c>
      <c r="H45" s="2">
        <v>0.26850000000000002</v>
      </c>
      <c r="I45" s="2">
        <v>167003.17000000001</v>
      </c>
      <c r="J45" s="2">
        <v>1.43</v>
      </c>
      <c r="K45" s="2">
        <v>889460</v>
      </c>
      <c r="L45" s="2">
        <v>0.18445663000000001</v>
      </c>
      <c r="M45" s="2">
        <v>114732.02</v>
      </c>
      <c r="N45" s="2">
        <v>114732.02</v>
      </c>
      <c r="O45" s="3">
        <v>8.7878035895816806E-3</v>
      </c>
    </row>
    <row r="46" spans="3:15" x14ac:dyDescent="0.35">
      <c r="C46" s="2">
        <v>88000</v>
      </c>
      <c r="D46" t="s">
        <v>102</v>
      </c>
      <c r="E46" t="s">
        <v>103</v>
      </c>
      <c r="F46" s="2">
        <v>13.8977</v>
      </c>
      <c r="G46" s="2">
        <v>1222998.54</v>
      </c>
      <c r="H46" s="2">
        <v>1.7931999999999999</v>
      </c>
      <c r="I46" s="2">
        <v>157805.25</v>
      </c>
      <c r="J46" s="2">
        <v>12.62</v>
      </c>
      <c r="K46" s="2">
        <v>1110560</v>
      </c>
      <c r="L46" s="2">
        <v>1.62786198</v>
      </c>
      <c r="M46" s="2">
        <v>143251.85</v>
      </c>
      <c r="N46" s="2">
        <v>143251.85</v>
      </c>
      <c r="O46" s="3">
        <v>1.09722562336497E-2</v>
      </c>
    </row>
    <row r="47" spans="3:15" x14ac:dyDescent="0.35">
      <c r="C47" s="2">
        <v>148000</v>
      </c>
      <c r="D47" t="s">
        <v>104</v>
      </c>
      <c r="E47" t="s">
        <v>105</v>
      </c>
      <c r="F47" s="2">
        <v>7.6416000000000004</v>
      </c>
      <c r="G47" s="2">
        <v>1130958.06</v>
      </c>
      <c r="H47" s="2">
        <v>0.97409999999999997</v>
      </c>
      <c r="I47" s="2">
        <v>144173.94</v>
      </c>
      <c r="J47" s="2">
        <v>5.28</v>
      </c>
      <c r="K47" s="2">
        <v>781440</v>
      </c>
      <c r="L47" s="2">
        <v>0.68107061999999996</v>
      </c>
      <c r="M47" s="2">
        <v>100798.45</v>
      </c>
      <c r="N47" s="2">
        <v>100798.45</v>
      </c>
      <c r="O47" s="3">
        <v>7.7205733912317602E-3</v>
      </c>
    </row>
    <row r="48" spans="3:15" x14ac:dyDescent="0.35">
      <c r="C48" s="2">
        <v>58600</v>
      </c>
      <c r="D48" t="s">
        <v>106</v>
      </c>
      <c r="E48" t="s">
        <v>107</v>
      </c>
      <c r="F48" s="2">
        <v>27.016500000000001</v>
      </c>
      <c r="G48" s="2">
        <v>1583163.98</v>
      </c>
      <c r="H48" s="2">
        <v>3.4860000000000002</v>
      </c>
      <c r="I48" s="2">
        <v>204277.91</v>
      </c>
      <c r="J48" s="2">
        <v>23.8</v>
      </c>
      <c r="K48" s="2">
        <v>1394680</v>
      </c>
      <c r="L48" s="2">
        <v>3.0699774299999998</v>
      </c>
      <c r="M48" s="2">
        <v>179900.68</v>
      </c>
      <c r="N48" s="2">
        <v>179900.68</v>
      </c>
      <c r="O48" s="3">
        <v>1.3779342867598699E-2</v>
      </c>
    </row>
    <row r="49" spans="1:15" x14ac:dyDescent="0.35">
      <c r="A49" s="1"/>
      <c r="B49" s="1"/>
      <c r="C49" s="4"/>
      <c r="D49" s="1"/>
      <c r="E49" s="1"/>
      <c r="F49" s="4"/>
      <c r="G49" s="4"/>
      <c r="H49" s="4"/>
      <c r="I49" s="4" t="s">
        <v>108</v>
      </c>
      <c r="J49" s="4"/>
      <c r="K49" s="4"/>
      <c r="L49" s="4"/>
      <c r="M49" s="4" t="s">
        <v>109</v>
      </c>
      <c r="N49" s="4" t="s">
        <v>110</v>
      </c>
      <c r="O49" s="4" t="s">
        <v>111</v>
      </c>
    </row>
    <row r="50" spans="1:15" x14ac:dyDescent="0.35">
      <c r="A50" s="1" t="s">
        <v>112</v>
      </c>
      <c r="B50" s="1"/>
      <c r="C50" s="4"/>
      <c r="D50" s="1"/>
      <c r="E50" s="1"/>
      <c r="F50" s="4"/>
      <c r="G50" s="4"/>
      <c r="H50" s="4"/>
      <c r="I50" s="4" t="s">
        <v>108</v>
      </c>
      <c r="J50" s="4"/>
      <c r="K50" s="4"/>
      <c r="L50" s="4"/>
      <c r="M50" s="4" t="s">
        <v>109</v>
      </c>
      <c r="N50" s="4" t="s">
        <v>110</v>
      </c>
      <c r="O50" s="4" t="s">
        <v>111</v>
      </c>
    </row>
    <row r="51" spans="1:15" x14ac:dyDescent="0.35">
      <c r="A51" s="1"/>
      <c r="B51" s="1" t="s">
        <v>113</v>
      </c>
      <c r="C51" s="4"/>
      <c r="D51" s="1"/>
      <c r="E51" s="1"/>
      <c r="F51" s="4"/>
      <c r="G51" s="4"/>
      <c r="H51" s="4"/>
      <c r="I51" s="4" t="s">
        <v>108</v>
      </c>
      <c r="J51" s="4"/>
      <c r="K51" s="4"/>
      <c r="L51" s="4"/>
      <c r="M51" s="4" t="s">
        <v>109</v>
      </c>
      <c r="N51" s="4" t="s">
        <v>110</v>
      </c>
      <c r="O51" s="4" t="s">
        <v>111</v>
      </c>
    </row>
    <row r="52" spans="1:15" x14ac:dyDescent="0.35">
      <c r="A52" t="s">
        <v>114</v>
      </c>
      <c r="B52" t="s">
        <v>115</v>
      </c>
      <c r="C52" s="2">
        <v>3838900</v>
      </c>
      <c r="D52" t="s">
        <v>116</v>
      </c>
      <c r="E52" t="s">
        <v>117</v>
      </c>
      <c r="F52" s="2">
        <v>619.74009999999998</v>
      </c>
      <c r="G52" s="2">
        <v>2379120283.8400002</v>
      </c>
      <c r="H52" s="2">
        <v>3.9399999999999998E-2</v>
      </c>
      <c r="I52" s="2">
        <v>151275.29</v>
      </c>
      <c r="J52" s="2">
        <v>900</v>
      </c>
      <c r="K52" s="2">
        <v>3455010000</v>
      </c>
      <c r="L52" s="2">
        <v>6.1538460000000003E-2</v>
      </c>
      <c r="M52" s="2">
        <v>236239.99</v>
      </c>
      <c r="N52" s="2">
        <v>236239.99</v>
      </c>
      <c r="O52" s="3">
        <v>1.8094605430330101E-2</v>
      </c>
    </row>
    <row r="53" spans="1:15" x14ac:dyDescent="0.35">
      <c r="C53" s="2">
        <v>61800</v>
      </c>
      <c r="D53" t="s">
        <v>118</v>
      </c>
      <c r="E53" t="s">
        <v>119</v>
      </c>
      <c r="F53" s="2">
        <v>46070.501400000001</v>
      </c>
      <c r="G53" s="2">
        <v>2847156987.6199999</v>
      </c>
      <c r="H53" s="2">
        <v>2.9857999999999998</v>
      </c>
      <c r="I53" s="2">
        <v>184520.87</v>
      </c>
      <c r="J53" s="2">
        <v>40975</v>
      </c>
      <c r="K53" s="2">
        <v>2532255000</v>
      </c>
      <c r="L53" s="2">
        <v>2.8017094</v>
      </c>
      <c r="M53" s="2">
        <v>173145.64</v>
      </c>
      <c r="N53" s="2">
        <v>173145.64</v>
      </c>
      <c r="O53" s="3">
        <v>1.32619462004802E-2</v>
      </c>
    </row>
    <row r="54" spans="1:15" x14ac:dyDescent="0.35">
      <c r="C54" s="2">
        <v>258700</v>
      </c>
      <c r="D54" t="s">
        <v>120</v>
      </c>
      <c r="E54" t="s">
        <v>121</v>
      </c>
      <c r="F54" s="2">
        <v>7479.6882999999998</v>
      </c>
      <c r="G54" s="2">
        <v>1934995374</v>
      </c>
      <c r="H54" s="2">
        <v>0.50490000000000002</v>
      </c>
      <c r="I54" s="2">
        <v>130610.56</v>
      </c>
      <c r="J54" s="2">
        <v>7000</v>
      </c>
      <c r="K54" s="2">
        <v>1810899999.99999</v>
      </c>
      <c r="L54" s="2">
        <v>0.47863248000000003</v>
      </c>
      <c r="M54" s="2">
        <v>123822.22</v>
      </c>
      <c r="N54" s="2">
        <v>123822.22</v>
      </c>
      <c r="O54" s="3">
        <v>9.4840598935325392E-3</v>
      </c>
    </row>
    <row r="55" spans="1:15" x14ac:dyDescent="0.35">
      <c r="C55" s="2">
        <v>927200</v>
      </c>
      <c r="D55" t="s">
        <v>122</v>
      </c>
      <c r="E55" t="s">
        <v>123</v>
      </c>
      <c r="F55" s="2">
        <v>3214.9126000000001</v>
      </c>
      <c r="G55" s="2">
        <v>2980866954.4200001</v>
      </c>
      <c r="H55" s="2">
        <v>0.1971</v>
      </c>
      <c r="I55" s="2">
        <v>182763.15</v>
      </c>
      <c r="J55" s="2">
        <v>2620</v>
      </c>
      <c r="K55" s="2">
        <v>2429264000</v>
      </c>
      <c r="L55" s="2">
        <v>0.17914530000000001</v>
      </c>
      <c r="M55" s="2">
        <v>166103.51999999999</v>
      </c>
      <c r="N55" s="2">
        <v>166103.51999999999</v>
      </c>
      <c r="O55" s="3">
        <v>1.2722560879675601E-2</v>
      </c>
    </row>
    <row r="56" spans="1:15" x14ac:dyDescent="0.35">
      <c r="A56" s="1"/>
      <c r="B56" s="1"/>
      <c r="C56" s="4"/>
      <c r="D56" s="1"/>
      <c r="E56" s="1"/>
      <c r="F56" s="4"/>
      <c r="G56" s="4"/>
      <c r="H56" s="4"/>
      <c r="I56" s="4" t="s">
        <v>124</v>
      </c>
      <c r="J56" s="4"/>
      <c r="K56" s="4"/>
      <c r="L56" s="4"/>
      <c r="M56" s="4" t="s">
        <v>125</v>
      </c>
      <c r="N56" s="4" t="s">
        <v>125</v>
      </c>
      <c r="O56" s="4" t="s">
        <v>126</v>
      </c>
    </row>
    <row r="57" spans="1:15" x14ac:dyDescent="0.35">
      <c r="A57" s="1" t="s">
        <v>127</v>
      </c>
      <c r="B57" s="1"/>
      <c r="C57" s="4"/>
      <c r="D57" s="1"/>
      <c r="E57" s="1"/>
      <c r="F57" s="4"/>
      <c r="G57" s="4"/>
      <c r="H57" s="4"/>
      <c r="I57" s="4" t="s">
        <v>124</v>
      </c>
      <c r="J57" s="4"/>
      <c r="K57" s="4"/>
      <c r="L57" s="4"/>
      <c r="M57" s="4" t="s">
        <v>125</v>
      </c>
      <c r="N57" s="4" t="s">
        <v>125</v>
      </c>
      <c r="O57" s="4" t="s">
        <v>126</v>
      </c>
    </row>
    <row r="58" spans="1:15" x14ac:dyDescent="0.35">
      <c r="A58" s="1"/>
      <c r="B58" s="1" t="s">
        <v>128</v>
      </c>
      <c r="C58" s="4"/>
      <c r="D58" s="1"/>
      <c r="E58" s="1"/>
      <c r="F58" s="4"/>
      <c r="G58" s="4"/>
      <c r="H58" s="4"/>
      <c r="I58" s="4" t="s">
        <v>124</v>
      </c>
      <c r="J58" s="4"/>
      <c r="K58" s="4"/>
      <c r="L58" s="4"/>
      <c r="M58" s="4" t="s">
        <v>125</v>
      </c>
      <c r="N58" s="4" t="s">
        <v>125</v>
      </c>
      <c r="O58" s="4" t="s">
        <v>126</v>
      </c>
    </row>
    <row r="59" spans="1:15" x14ac:dyDescent="0.35">
      <c r="A59" t="s">
        <v>129</v>
      </c>
      <c r="B59" t="s">
        <v>130</v>
      </c>
      <c r="C59" s="2">
        <v>1884</v>
      </c>
      <c r="D59" t="s">
        <v>131</v>
      </c>
      <c r="E59" t="s">
        <v>132</v>
      </c>
      <c r="F59" s="2">
        <v>95364.316300000006</v>
      </c>
      <c r="G59" s="2">
        <v>179666371.91999999</v>
      </c>
      <c r="H59" s="2">
        <v>80.276899999999998</v>
      </c>
      <c r="I59" s="2">
        <v>151241.63</v>
      </c>
      <c r="J59" s="2">
        <v>111600</v>
      </c>
      <c r="K59" s="2">
        <v>210254400</v>
      </c>
      <c r="L59" s="2">
        <v>98.351987309999998</v>
      </c>
      <c r="M59" s="2">
        <v>185295.14</v>
      </c>
      <c r="N59" s="2">
        <v>185295.14</v>
      </c>
      <c r="O59" s="3">
        <v>1.41925270419194E-2</v>
      </c>
    </row>
    <row r="60" spans="1:15" x14ac:dyDescent="0.35">
      <c r="C60" s="2">
        <v>4791</v>
      </c>
      <c r="D60" t="s">
        <v>133</v>
      </c>
      <c r="E60" t="s">
        <v>134</v>
      </c>
      <c r="F60" s="2">
        <v>37045.292800000003</v>
      </c>
      <c r="G60" s="2">
        <v>177483998</v>
      </c>
      <c r="H60" s="2">
        <v>31.816299999999998</v>
      </c>
      <c r="I60" s="2">
        <v>152431.82999999999</v>
      </c>
      <c r="J60" s="2">
        <v>38300</v>
      </c>
      <c r="K60" s="2">
        <v>183495299.99999899</v>
      </c>
      <c r="L60" s="2">
        <v>33.753414999999997</v>
      </c>
      <c r="M60" s="2">
        <v>161712.60999999999</v>
      </c>
      <c r="N60" s="2">
        <v>161712.60999999999</v>
      </c>
      <c r="O60" s="3">
        <v>1.23862427824301E-2</v>
      </c>
    </row>
    <row r="61" spans="1:15" x14ac:dyDescent="0.35">
      <c r="C61" s="2">
        <v>1474</v>
      </c>
      <c r="D61" t="s">
        <v>135</v>
      </c>
      <c r="E61" t="s">
        <v>136</v>
      </c>
      <c r="F61" s="2">
        <v>104895.65300000001</v>
      </c>
      <c r="G61" s="2">
        <v>154616192.56</v>
      </c>
      <c r="H61" s="2">
        <v>86.121200000000002</v>
      </c>
      <c r="I61" s="2">
        <v>126942.69</v>
      </c>
      <c r="J61" s="2">
        <v>167500</v>
      </c>
      <c r="K61" s="2">
        <v>246895000</v>
      </c>
      <c r="L61" s="2">
        <v>147.61610999000001</v>
      </c>
      <c r="M61" s="2">
        <v>217586.15</v>
      </c>
      <c r="N61" s="2">
        <v>217586.15</v>
      </c>
      <c r="O61" s="3">
        <v>1.6665830079634798E-2</v>
      </c>
    </row>
    <row r="62" spans="1:15" x14ac:dyDescent="0.35">
      <c r="C62" s="2">
        <v>10749</v>
      </c>
      <c r="D62" t="s">
        <v>137</v>
      </c>
      <c r="E62" t="s">
        <v>138</v>
      </c>
      <c r="F62" s="2">
        <v>20075.027099999999</v>
      </c>
      <c r="G62" s="2">
        <v>215786466.06</v>
      </c>
      <c r="H62" s="2">
        <v>16.4908</v>
      </c>
      <c r="I62" s="2">
        <v>177259.19</v>
      </c>
      <c r="J62" s="2">
        <v>22100</v>
      </c>
      <c r="K62" s="2">
        <v>237552899.99999899</v>
      </c>
      <c r="L62" s="2">
        <v>19.476513619999999</v>
      </c>
      <c r="M62" s="2">
        <v>209353.04</v>
      </c>
      <c r="N62" s="2">
        <v>209353.04</v>
      </c>
      <c r="O62" s="3">
        <v>1.6035221870946199E-2</v>
      </c>
    </row>
    <row r="63" spans="1:15" x14ac:dyDescent="0.35">
      <c r="C63" s="2">
        <v>2715</v>
      </c>
      <c r="D63" t="s">
        <v>139</v>
      </c>
      <c r="E63" t="s">
        <v>140</v>
      </c>
      <c r="F63" s="2">
        <v>101947.1796</v>
      </c>
      <c r="G63" s="2">
        <v>276786592.67000002</v>
      </c>
      <c r="H63" s="2">
        <v>86.173199999999994</v>
      </c>
      <c r="I63" s="2">
        <v>233960.18</v>
      </c>
      <c r="J63" s="2">
        <v>81000</v>
      </c>
      <c r="K63" s="2">
        <v>219914999.99999899</v>
      </c>
      <c r="L63" s="2">
        <v>71.384506920000007</v>
      </c>
      <c r="M63" s="2">
        <v>193808.94</v>
      </c>
      <c r="N63" s="2">
        <v>193808.94</v>
      </c>
      <c r="O63" s="3">
        <v>1.4844634467562101E-2</v>
      </c>
    </row>
    <row r="64" spans="1:15" x14ac:dyDescent="0.35">
      <c r="C64" s="2">
        <v>955</v>
      </c>
      <c r="D64" t="s">
        <v>141</v>
      </c>
      <c r="E64" t="s">
        <v>142</v>
      </c>
      <c r="F64" s="2">
        <v>150993.55249999999</v>
      </c>
      <c r="G64" s="2">
        <v>144198842.66</v>
      </c>
      <c r="H64" s="2">
        <v>124.0346</v>
      </c>
      <c r="I64" s="2">
        <v>118453.07</v>
      </c>
      <c r="J64" s="2">
        <v>179000</v>
      </c>
      <c r="K64" s="2">
        <v>170945000</v>
      </c>
      <c r="L64" s="2">
        <v>157.75094738999999</v>
      </c>
      <c r="M64" s="2">
        <v>150652.15</v>
      </c>
      <c r="N64" s="2">
        <v>150652.15</v>
      </c>
      <c r="O64" s="3">
        <v>1.1539076053469601E-2</v>
      </c>
    </row>
    <row r="65" spans="1:15" x14ac:dyDescent="0.35">
      <c r="A65" s="1"/>
      <c r="B65" s="1"/>
      <c r="C65" s="4"/>
      <c r="D65" s="1"/>
      <c r="E65" s="1"/>
      <c r="F65" s="4"/>
      <c r="G65" s="4"/>
      <c r="H65" s="4"/>
      <c r="I65" s="4" t="s">
        <v>143</v>
      </c>
      <c r="J65" s="4"/>
      <c r="K65" s="4"/>
      <c r="L65" s="4"/>
      <c r="M65" s="4" t="s">
        <v>144</v>
      </c>
      <c r="N65" s="4" t="s">
        <v>144</v>
      </c>
      <c r="O65" s="4" t="s">
        <v>145</v>
      </c>
    </row>
    <row r="66" spans="1:15" x14ac:dyDescent="0.35">
      <c r="A66" s="1" t="s">
        <v>146</v>
      </c>
      <c r="B66" s="1"/>
      <c r="C66" s="4"/>
      <c r="D66" s="1"/>
      <c r="E66" s="1"/>
      <c r="F66" s="4"/>
      <c r="G66" s="4"/>
      <c r="H66" s="4"/>
      <c r="I66" s="4" t="s">
        <v>143</v>
      </c>
      <c r="J66" s="4"/>
      <c r="K66" s="4"/>
      <c r="L66" s="4"/>
      <c r="M66" s="4" t="s">
        <v>144</v>
      </c>
      <c r="N66" s="4" t="s">
        <v>144</v>
      </c>
      <c r="O66" s="4" t="s">
        <v>145</v>
      </c>
    </row>
    <row r="67" spans="1:15" x14ac:dyDescent="0.35">
      <c r="A67" s="1"/>
      <c r="B67" s="1" t="s">
        <v>147</v>
      </c>
      <c r="C67" s="4"/>
      <c r="D67" s="1"/>
      <c r="E67" s="1"/>
      <c r="F67" s="4"/>
      <c r="G67" s="4"/>
      <c r="H67" s="4"/>
      <c r="I67" s="4" t="s">
        <v>143</v>
      </c>
      <c r="J67" s="4"/>
      <c r="K67" s="4"/>
      <c r="L67" s="4"/>
      <c r="M67" s="4" t="s">
        <v>144</v>
      </c>
      <c r="N67" s="4" t="s">
        <v>144</v>
      </c>
      <c r="O67" s="4" t="s">
        <v>145</v>
      </c>
    </row>
    <row r="68" spans="1:15" x14ac:dyDescent="0.35">
      <c r="A68" t="s">
        <v>148</v>
      </c>
      <c r="B68" t="s">
        <v>149</v>
      </c>
      <c r="C68" s="2">
        <v>92090</v>
      </c>
      <c r="D68" t="s">
        <v>150</v>
      </c>
      <c r="E68" t="s">
        <v>151</v>
      </c>
      <c r="F68" s="2">
        <v>35.095599999999997</v>
      </c>
      <c r="G68" s="2">
        <v>3231955.4</v>
      </c>
      <c r="H68" s="2">
        <v>1.4794</v>
      </c>
      <c r="I68" s="2">
        <v>136240.09</v>
      </c>
      <c r="J68" s="2">
        <v>40.99</v>
      </c>
      <c r="K68" s="2">
        <v>3774769.1</v>
      </c>
      <c r="L68" s="2">
        <v>1.9324423100000001</v>
      </c>
      <c r="M68" s="2">
        <v>177958.61</v>
      </c>
      <c r="N68" s="2">
        <v>177958.61</v>
      </c>
      <c r="O68" s="3">
        <v>1.36305916321788E-2</v>
      </c>
    </row>
    <row r="69" spans="1:15" x14ac:dyDescent="0.35">
      <c r="C69" s="2">
        <v>29419</v>
      </c>
      <c r="D69" t="s">
        <v>152</v>
      </c>
      <c r="E69" t="s">
        <v>153</v>
      </c>
      <c r="F69" s="2">
        <v>56.148000000000003</v>
      </c>
      <c r="G69" s="2">
        <v>1651817.5</v>
      </c>
      <c r="H69" s="2">
        <v>2.5878000000000001</v>
      </c>
      <c r="I69" s="2">
        <v>76129.39</v>
      </c>
      <c r="J69" s="2">
        <v>60.25</v>
      </c>
      <c r="K69" s="2">
        <v>1772494.75</v>
      </c>
      <c r="L69" s="2">
        <v>2.8404403299999998</v>
      </c>
      <c r="M69" s="2">
        <v>83562.91</v>
      </c>
      <c r="N69" s="2">
        <v>83562.91</v>
      </c>
      <c r="O69" s="3">
        <v>6.40043154869836E-3</v>
      </c>
    </row>
    <row r="70" spans="1:15" x14ac:dyDescent="0.35">
      <c r="A70" s="1"/>
      <c r="B70" s="1"/>
      <c r="C70" s="4"/>
      <c r="D70" s="1"/>
      <c r="E70" s="1"/>
      <c r="F70" s="4"/>
      <c r="G70" s="4"/>
      <c r="H70" s="4"/>
      <c r="I70" s="4" t="s">
        <v>154</v>
      </c>
      <c r="J70" s="4"/>
      <c r="K70" s="4"/>
      <c r="L70" s="4"/>
      <c r="M70" s="4" t="s">
        <v>155</v>
      </c>
      <c r="N70" s="4" t="s">
        <v>155</v>
      </c>
      <c r="O70" s="4" t="s">
        <v>156</v>
      </c>
    </row>
    <row r="71" spans="1:15" x14ac:dyDescent="0.35">
      <c r="A71" s="1" t="s">
        <v>157</v>
      </c>
      <c r="B71" s="1"/>
      <c r="C71" s="4"/>
      <c r="D71" s="1"/>
      <c r="E71" s="1"/>
      <c r="F71" s="4"/>
      <c r="G71" s="4"/>
      <c r="H71" s="4"/>
      <c r="I71" s="4" t="s">
        <v>154</v>
      </c>
      <c r="J71" s="4"/>
      <c r="K71" s="4"/>
      <c r="L71" s="4"/>
      <c r="M71" s="4" t="s">
        <v>155</v>
      </c>
      <c r="N71" s="4" t="s">
        <v>155</v>
      </c>
      <c r="O71" s="4" t="s">
        <v>156</v>
      </c>
    </row>
    <row r="72" spans="1:15" x14ac:dyDescent="0.35">
      <c r="A72" s="1"/>
      <c r="B72" s="1" t="s">
        <v>158</v>
      </c>
      <c r="C72" s="4"/>
      <c r="D72" s="1"/>
      <c r="E72" s="1"/>
      <c r="F72" s="4"/>
      <c r="G72" s="4"/>
      <c r="H72" s="4"/>
      <c r="I72" s="4" t="s">
        <v>154</v>
      </c>
      <c r="J72" s="4"/>
      <c r="K72" s="4"/>
      <c r="L72" s="4"/>
      <c r="M72" s="4" t="s">
        <v>155</v>
      </c>
      <c r="N72" s="4" t="s">
        <v>155</v>
      </c>
      <c r="O72" s="4" t="s">
        <v>156</v>
      </c>
    </row>
    <row r="73" spans="1:15" x14ac:dyDescent="0.35">
      <c r="A73" t="s">
        <v>159</v>
      </c>
      <c r="B73" t="s">
        <v>160</v>
      </c>
      <c r="C73" s="2">
        <v>283500</v>
      </c>
      <c r="D73" t="s">
        <v>161</v>
      </c>
      <c r="E73" t="s">
        <v>162</v>
      </c>
      <c r="F73" s="2">
        <v>3.9582000000000002</v>
      </c>
      <c r="G73" s="2">
        <v>1122159.81</v>
      </c>
      <c r="H73" s="2">
        <v>0.9597</v>
      </c>
      <c r="I73" s="2">
        <v>272064.73</v>
      </c>
      <c r="J73" s="2">
        <v>2.85</v>
      </c>
      <c r="K73" s="2">
        <v>807975</v>
      </c>
      <c r="L73" s="2">
        <v>0.68592058</v>
      </c>
      <c r="M73" s="2">
        <v>194458.48</v>
      </c>
      <c r="N73" s="2">
        <v>194458.48</v>
      </c>
      <c r="O73" s="3">
        <v>1.48943854433017E-2</v>
      </c>
    </row>
    <row r="74" spans="1:15" x14ac:dyDescent="0.35">
      <c r="C74" s="2">
        <v>173900</v>
      </c>
      <c r="D74" t="s">
        <v>163</v>
      </c>
      <c r="E74" t="s">
        <v>164</v>
      </c>
      <c r="F74" s="2">
        <v>3.8959000000000001</v>
      </c>
      <c r="G74" s="2">
        <v>677496.83</v>
      </c>
      <c r="H74" s="2">
        <v>0.94840000000000002</v>
      </c>
      <c r="I74" s="2">
        <v>164921.32999999999</v>
      </c>
      <c r="J74" s="2">
        <v>3.14</v>
      </c>
      <c r="K74" s="2">
        <v>546046</v>
      </c>
      <c r="L74" s="2">
        <v>0.75571600000000005</v>
      </c>
      <c r="M74" s="2">
        <v>131419.01</v>
      </c>
      <c r="N74" s="2">
        <v>131419.01</v>
      </c>
      <c r="O74" s="3">
        <v>1.0065929701379501E-2</v>
      </c>
    </row>
    <row r="75" spans="1:15" x14ac:dyDescent="0.35">
      <c r="C75" s="2">
        <v>211300</v>
      </c>
      <c r="D75" t="s">
        <v>165</v>
      </c>
      <c r="E75" t="s">
        <v>166</v>
      </c>
      <c r="F75" s="2">
        <v>3.7193999999999998</v>
      </c>
      <c r="G75" s="2">
        <v>785901.18</v>
      </c>
      <c r="H75" s="2">
        <v>0.86099999999999999</v>
      </c>
      <c r="I75" s="2">
        <v>181921.57</v>
      </c>
      <c r="J75" s="2">
        <v>2.96</v>
      </c>
      <c r="K75" s="2">
        <v>625448</v>
      </c>
      <c r="L75" s="2">
        <v>0.71239470999999999</v>
      </c>
      <c r="M75" s="2">
        <v>150529</v>
      </c>
      <c r="N75" s="2">
        <v>150529</v>
      </c>
      <c r="O75" s="3">
        <v>1.15296434817076E-2</v>
      </c>
    </row>
    <row r="76" spans="1:15" x14ac:dyDescent="0.35">
      <c r="C76" s="2">
        <v>30600</v>
      </c>
      <c r="D76" t="s">
        <v>167</v>
      </c>
      <c r="E76" t="s">
        <v>168</v>
      </c>
      <c r="F76" s="2">
        <v>13.604699999999999</v>
      </c>
      <c r="G76" s="2">
        <v>416304.52</v>
      </c>
      <c r="H76" s="2">
        <v>3.3102</v>
      </c>
      <c r="I76" s="2">
        <v>101290.64</v>
      </c>
      <c r="J76" s="2">
        <v>9.5399999999999991</v>
      </c>
      <c r="K76" s="2">
        <v>291924</v>
      </c>
      <c r="L76" s="2">
        <v>2.2960288800000002</v>
      </c>
      <c r="M76" s="2">
        <v>70258.48</v>
      </c>
      <c r="N76" s="2">
        <v>70258.48</v>
      </c>
      <c r="O76" s="3">
        <v>5.3813898050653402E-3</v>
      </c>
    </row>
    <row r="77" spans="1:15" x14ac:dyDescent="0.35">
      <c r="A77" s="1"/>
      <c r="B77" s="1"/>
      <c r="C77" s="4"/>
      <c r="D77" s="1"/>
      <c r="E77" s="1"/>
      <c r="F77" s="4"/>
      <c r="G77" s="4"/>
      <c r="H77" s="4"/>
      <c r="I77" s="4" t="s">
        <v>169</v>
      </c>
      <c r="J77" s="4"/>
      <c r="K77" s="4"/>
      <c r="L77" s="4"/>
      <c r="M77" s="4" t="s">
        <v>170</v>
      </c>
      <c r="N77" s="4" t="s">
        <v>170</v>
      </c>
      <c r="O77" s="4" t="s">
        <v>171</v>
      </c>
    </row>
    <row r="78" spans="1:15" x14ac:dyDescent="0.35">
      <c r="A78" s="1" t="s">
        <v>172</v>
      </c>
      <c r="B78" s="1"/>
      <c r="C78" s="4"/>
      <c r="D78" s="1"/>
      <c r="E78" s="1"/>
      <c r="F78" s="4"/>
      <c r="G78" s="4"/>
      <c r="H78" s="4"/>
      <c r="I78" s="4" t="s">
        <v>169</v>
      </c>
      <c r="J78" s="4"/>
      <c r="K78" s="4"/>
      <c r="L78" s="4"/>
      <c r="M78" s="4" t="s">
        <v>170</v>
      </c>
      <c r="N78" s="4" t="s">
        <v>170</v>
      </c>
      <c r="O78" s="4" t="s">
        <v>171</v>
      </c>
    </row>
    <row r="79" spans="1:15" x14ac:dyDescent="0.35">
      <c r="A79" s="1"/>
      <c r="B79" s="1" t="s">
        <v>173</v>
      </c>
      <c r="C79" s="4"/>
      <c r="D79" s="1"/>
      <c r="E79" s="1"/>
      <c r="F79" s="4"/>
      <c r="G79" s="4"/>
      <c r="H79" s="4"/>
      <c r="I79" s="4" t="s">
        <v>169</v>
      </c>
      <c r="J79" s="4"/>
      <c r="K79" s="4"/>
      <c r="L79" s="4"/>
      <c r="M79" s="4" t="s">
        <v>170</v>
      </c>
      <c r="N79" s="4" t="s">
        <v>170</v>
      </c>
      <c r="O79" s="4" t="s">
        <v>171</v>
      </c>
    </row>
    <row r="80" spans="1:15" x14ac:dyDescent="0.35">
      <c r="A80" t="s">
        <v>174</v>
      </c>
      <c r="B80" t="s">
        <v>175</v>
      </c>
      <c r="C80" s="2">
        <v>31223363.850000001</v>
      </c>
      <c r="D80" t="s">
        <v>176</v>
      </c>
      <c r="F80" s="2">
        <v>1</v>
      </c>
      <c r="G80" s="2">
        <v>31223363.850000001</v>
      </c>
      <c r="H80" s="2">
        <v>2.5999999999999999E-3</v>
      </c>
      <c r="I80" s="2">
        <v>82421.600000000006</v>
      </c>
      <c r="J80" s="2">
        <v>1</v>
      </c>
      <c r="K80" s="2">
        <v>31223363.850000001</v>
      </c>
      <c r="L80" s="2">
        <v>2.5884599999999999E-3</v>
      </c>
      <c r="M80" s="2">
        <v>80820.45</v>
      </c>
      <c r="N80" s="2">
        <v>80820.45</v>
      </c>
      <c r="O80" s="3">
        <v>6.1903751073292997E-3</v>
      </c>
    </row>
    <row r="81" spans="1:15" x14ac:dyDescent="0.35">
      <c r="A81" s="1"/>
      <c r="B81" s="1"/>
      <c r="C81" s="4"/>
      <c r="D81" s="1"/>
      <c r="E81" s="1"/>
      <c r="F81" s="4"/>
      <c r="G81" s="4"/>
      <c r="H81" s="4"/>
      <c r="I81" s="4" t="s">
        <v>177</v>
      </c>
      <c r="J81" s="4"/>
      <c r="K81" s="4"/>
      <c r="L81" s="4"/>
      <c r="M81" s="4" t="s">
        <v>178</v>
      </c>
      <c r="N81" s="4" t="s">
        <v>178</v>
      </c>
      <c r="O81" s="4" t="s">
        <v>179</v>
      </c>
    </row>
    <row r="82" spans="1:15" x14ac:dyDescent="0.35">
      <c r="A82" s="1" t="s">
        <v>180</v>
      </c>
      <c r="B82" s="1"/>
      <c r="C82" s="4"/>
      <c r="D82" s="1"/>
      <c r="E82" s="1"/>
      <c r="F82" s="4"/>
      <c r="G82" s="4"/>
      <c r="H82" s="4"/>
      <c r="I82" s="4" t="s">
        <v>177</v>
      </c>
      <c r="J82" s="4"/>
      <c r="K82" s="4"/>
      <c r="L82" s="4"/>
      <c r="M82" s="4" t="s">
        <v>178</v>
      </c>
      <c r="N82" s="4" t="s">
        <v>178</v>
      </c>
      <c r="O82" s="4" t="s">
        <v>179</v>
      </c>
    </row>
    <row r="83" spans="1:15" x14ac:dyDescent="0.35">
      <c r="A83" s="1"/>
      <c r="B83" s="1" t="s">
        <v>181</v>
      </c>
      <c r="C83" s="4"/>
      <c r="D83" s="1"/>
      <c r="E83" s="1"/>
      <c r="F83" s="4"/>
      <c r="G83" s="4"/>
      <c r="H83" s="4"/>
      <c r="I83" s="4" t="s">
        <v>177</v>
      </c>
      <c r="J83" s="4"/>
      <c r="K83" s="4"/>
      <c r="L83" s="4"/>
      <c r="M83" s="4" t="s">
        <v>178</v>
      </c>
      <c r="N83" s="4" t="s">
        <v>178</v>
      </c>
      <c r="O83" s="4" t="s">
        <v>179</v>
      </c>
    </row>
    <row r="84" spans="1:15" x14ac:dyDescent="0.35">
      <c r="A84" t="s">
        <v>182</v>
      </c>
      <c r="B84" t="s">
        <v>183</v>
      </c>
      <c r="C84" s="2">
        <v>637600</v>
      </c>
      <c r="D84" t="s">
        <v>184</v>
      </c>
      <c r="E84" t="s">
        <v>185</v>
      </c>
      <c r="F84" s="2">
        <v>12.7064</v>
      </c>
      <c r="G84" s="2">
        <v>8101590.1600000001</v>
      </c>
      <c r="H84" s="2">
        <v>0.24340000000000001</v>
      </c>
      <c r="I84" s="2">
        <v>155208.31</v>
      </c>
      <c r="J84" s="2">
        <v>7.94</v>
      </c>
      <c r="K84" s="2">
        <v>5062544</v>
      </c>
      <c r="L84" s="2">
        <v>0.16404959</v>
      </c>
      <c r="M84" s="2">
        <v>104598.02</v>
      </c>
      <c r="N84" s="2">
        <v>104598.02</v>
      </c>
      <c r="O84" s="3">
        <v>8.0115982933023997E-3</v>
      </c>
    </row>
    <row r="85" spans="1:15" x14ac:dyDescent="0.35">
      <c r="A85" s="1"/>
      <c r="B85" s="1"/>
      <c r="C85" s="4"/>
      <c r="D85" s="1"/>
      <c r="E85" s="1"/>
      <c r="F85" s="4"/>
      <c r="G85" s="4"/>
      <c r="H85" s="4"/>
      <c r="I85" s="4" t="s">
        <v>186</v>
      </c>
      <c r="J85" s="4"/>
      <c r="K85" s="4"/>
      <c r="L85" s="4"/>
      <c r="M85" s="4" t="s">
        <v>187</v>
      </c>
      <c r="N85" s="4" t="s">
        <v>187</v>
      </c>
      <c r="O85" s="4" t="s">
        <v>188</v>
      </c>
    </row>
    <row r="86" spans="1:15" x14ac:dyDescent="0.35">
      <c r="A86" s="1" t="s">
        <v>189</v>
      </c>
      <c r="B86" s="1"/>
      <c r="C86" s="4"/>
      <c r="D86" s="1"/>
      <c r="E86" s="1"/>
      <c r="F86" s="4"/>
      <c r="G86" s="4"/>
      <c r="H86" s="4"/>
      <c r="I86" s="4" t="s">
        <v>186</v>
      </c>
      <c r="J86" s="4"/>
      <c r="K86" s="4"/>
      <c r="L86" s="4"/>
      <c r="M86" s="4" t="s">
        <v>187</v>
      </c>
      <c r="N86" s="4" t="s">
        <v>187</v>
      </c>
      <c r="O86" s="4" t="s">
        <v>188</v>
      </c>
    </row>
    <row r="87" spans="1:15" x14ac:dyDescent="0.35">
      <c r="A87" s="1"/>
      <c r="B87" s="1" t="s">
        <v>190</v>
      </c>
      <c r="C87" s="4"/>
      <c r="D87" s="1"/>
      <c r="E87" s="1"/>
      <c r="F87" s="4"/>
      <c r="G87" s="4"/>
      <c r="H87" s="4"/>
      <c r="I87" s="4" t="s">
        <v>186</v>
      </c>
      <c r="J87" s="4"/>
      <c r="K87" s="4"/>
      <c r="L87" s="4"/>
      <c r="M87" s="4" t="s">
        <v>187</v>
      </c>
      <c r="N87" s="4" t="s">
        <v>187</v>
      </c>
      <c r="O87" s="4" t="s">
        <v>188</v>
      </c>
    </row>
    <row r="88" spans="1:15" x14ac:dyDescent="0.35">
      <c r="A88" t="s">
        <v>191</v>
      </c>
      <c r="B88" t="s">
        <v>192</v>
      </c>
      <c r="C88" s="2">
        <v>30135</v>
      </c>
      <c r="D88" t="s">
        <v>193</v>
      </c>
      <c r="E88" t="s">
        <v>194</v>
      </c>
      <c r="F88" s="2">
        <v>24.944400000000002</v>
      </c>
      <c r="G88" s="2">
        <v>751700.98</v>
      </c>
      <c r="H88" s="2">
        <v>5.9984000000000002</v>
      </c>
      <c r="I88" s="2">
        <v>180762.53</v>
      </c>
      <c r="J88" s="2">
        <v>24.68</v>
      </c>
      <c r="K88" s="2">
        <v>743731.8</v>
      </c>
      <c r="L88" s="2">
        <v>6.2345273600000004</v>
      </c>
      <c r="M88" s="2">
        <v>187877.48</v>
      </c>
      <c r="N88" s="2">
        <v>192825.63</v>
      </c>
      <c r="O88" s="3">
        <v>1.43903192251436E-2</v>
      </c>
    </row>
    <row r="89" spans="1:15" x14ac:dyDescent="0.35">
      <c r="C89" s="2">
        <v>6598</v>
      </c>
      <c r="D89" t="s">
        <v>195</v>
      </c>
      <c r="E89" t="s">
        <v>196</v>
      </c>
      <c r="F89" s="2">
        <v>59.459499999999998</v>
      </c>
      <c r="G89" s="2">
        <v>392313.97</v>
      </c>
      <c r="H89" s="2">
        <v>14.3742</v>
      </c>
      <c r="I89" s="2">
        <v>94840.86</v>
      </c>
      <c r="J89" s="2">
        <v>118.15</v>
      </c>
      <c r="K89" s="2">
        <v>779553.7</v>
      </c>
      <c r="L89" s="2">
        <v>29.846410349999999</v>
      </c>
      <c r="M89" s="2">
        <v>196926.62</v>
      </c>
      <c r="N89" s="2">
        <v>196926.62</v>
      </c>
      <c r="O89" s="3">
        <v>1.50834305725654E-2</v>
      </c>
    </row>
    <row r="90" spans="1:15" x14ac:dyDescent="0.35">
      <c r="C90" s="2">
        <v>50878</v>
      </c>
      <c r="D90" t="s">
        <v>197</v>
      </c>
      <c r="E90" t="s">
        <v>198</v>
      </c>
      <c r="F90" s="2">
        <v>3.7909999999999999</v>
      </c>
      <c r="G90" s="2">
        <v>192880.04</v>
      </c>
      <c r="H90" s="2">
        <v>0.91649999999999998</v>
      </c>
      <c r="I90" s="2">
        <v>46628.24</v>
      </c>
      <c r="J90" s="2">
        <v>4.51</v>
      </c>
      <c r="K90" s="2">
        <v>229459.78</v>
      </c>
      <c r="L90" s="2">
        <v>1.13929167</v>
      </c>
      <c r="M90" s="2">
        <v>57964.88</v>
      </c>
      <c r="N90" s="2">
        <v>57964.88</v>
      </c>
      <c r="O90" s="3">
        <v>4.4397717440490597E-3</v>
      </c>
    </row>
    <row r="91" spans="1:15" x14ac:dyDescent="0.35">
      <c r="A91" s="1"/>
      <c r="B91" s="1"/>
      <c r="C91" s="4"/>
      <c r="D91" s="1"/>
      <c r="E91" s="1"/>
      <c r="F91" s="4"/>
      <c r="G91" s="4"/>
      <c r="H91" s="4"/>
      <c r="I91" s="4" t="s">
        <v>199</v>
      </c>
      <c r="J91" s="4"/>
      <c r="K91" s="4"/>
      <c r="L91" s="4"/>
      <c r="M91" s="4" t="s">
        <v>200</v>
      </c>
      <c r="N91" s="4" t="s">
        <v>201</v>
      </c>
      <c r="O91" s="4" t="s">
        <v>37</v>
      </c>
    </row>
    <row r="92" spans="1:15" x14ac:dyDescent="0.35">
      <c r="A92" s="1" t="s">
        <v>202</v>
      </c>
      <c r="B92" s="1"/>
      <c r="C92" s="4"/>
      <c r="D92" s="1"/>
      <c r="E92" s="1"/>
      <c r="F92" s="4"/>
      <c r="G92" s="4"/>
      <c r="H92" s="4"/>
      <c r="I92" s="4" t="s">
        <v>199</v>
      </c>
      <c r="J92" s="4"/>
      <c r="K92" s="4"/>
      <c r="L92" s="4"/>
      <c r="M92" s="4" t="s">
        <v>200</v>
      </c>
      <c r="N92" s="4" t="s">
        <v>201</v>
      </c>
      <c r="O92" s="4" t="s">
        <v>37</v>
      </c>
    </row>
    <row r="93" spans="1:15" x14ac:dyDescent="0.35">
      <c r="A93" s="1"/>
      <c r="B93" s="1" t="s">
        <v>203</v>
      </c>
      <c r="C93" s="4"/>
      <c r="D93" s="1"/>
      <c r="E93" s="1"/>
      <c r="F93" s="4"/>
      <c r="G93" s="4"/>
      <c r="H93" s="4"/>
      <c r="I93" s="4" t="s">
        <v>199</v>
      </c>
      <c r="J93" s="4"/>
      <c r="K93" s="4"/>
      <c r="L93" s="4"/>
      <c r="M93" s="4" t="s">
        <v>200</v>
      </c>
      <c r="N93" s="4" t="s">
        <v>201</v>
      </c>
      <c r="O93" s="4" t="s">
        <v>37</v>
      </c>
    </row>
    <row r="94" spans="1:15" x14ac:dyDescent="0.35">
      <c r="A94" t="s">
        <v>204</v>
      </c>
      <c r="B94" t="s">
        <v>205</v>
      </c>
      <c r="C94" s="2">
        <v>25200238</v>
      </c>
      <c r="D94" t="s">
        <v>206</v>
      </c>
      <c r="E94" t="s">
        <v>207</v>
      </c>
      <c r="F94" s="2">
        <v>2.3999999999999998E-3</v>
      </c>
      <c r="G94" s="2">
        <v>59364.25</v>
      </c>
      <c r="H94" s="2">
        <v>2.3999999999999998E-3</v>
      </c>
      <c r="I94" s="2">
        <v>59364.25</v>
      </c>
      <c r="J94" s="2">
        <v>2.3903700000000002E-3</v>
      </c>
      <c r="K94" s="2">
        <v>60237.91</v>
      </c>
      <c r="L94" s="2">
        <v>2.3903700000000002E-3</v>
      </c>
      <c r="M94" s="2">
        <v>60237.91</v>
      </c>
      <c r="N94" s="2">
        <v>60237.91</v>
      </c>
      <c r="O94" s="3">
        <v>4.6138725852373098E-3</v>
      </c>
    </row>
    <row r="95" spans="1:15" x14ac:dyDescent="0.35">
      <c r="C95" s="2">
        <v>2978</v>
      </c>
      <c r="D95" t="s">
        <v>208</v>
      </c>
      <c r="E95" t="s">
        <v>209</v>
      </c>
      <c r="F95" s="2">
        <v>63.345599999999997</v>
      </c>
      <c r="G95" s="2">
        <v>188643.31</v>
      </c>
      <c r="H95" s="2">
        <v>63.345599999999997</v>
      </c>
      <c r="I95" s="2">
        <v>188643.31</v>
      </c>
      <c r="J95" s="2">
        <v>59.413106759999998</v>
      </c>
      <c r="K95" s="2">
        <v>176932.23</v>
      </c>
      <c r="L95" s="2">
        <v>59.413106759999998</v>
      </c>
      <c r="M95" s="2">
        <v>176932.23</v>
      </c>
      <c r="N95" s="2">
        <v>176932.23</v>
      </c>
      <c r="O95" s="3">
        <v>1.3551976910253101E-2</v>
      </c>
    </row>
    <row r="96" spans="1:15" x14ac:dyDescent="0.35">
      <c r="C96" s="2">
        <v>345358</v>
      </c>
      <c r="D96" t="s">
        <v>210</v>
      </c>
      <c r="E96" t="s">
        <v>211</v>
      </c>
      <c r="F96" s="2">
        <v>0.42230000000000001</v>
      </c>
      <c r="G96" s="2">
        <v>145859.53</v>
      </c>
      <c r="H96" s="2">
        <v>0.42230000000000001</v>
      </c>
      <c r="I96" s="2">
        <v>145859.53</v>
      </c>
      <c r="J96" s="2">
        <v>0.41475887</v>
      </c>
      <c r="K96" s="2">
        <v>143240.29</v>
      </c>
      <c r="L96" s="2">
        <v>0.41475887</v>
      </c>
      <c r="M96" s="2">
        <v>143240.29</v>
      </c>
      <c r="N96" s="2">
        <v>143240.29</v>
      </c>
      <c r="O96" s="3">
        <v>1.09713708050701E-2</v>
      </c>
    </row>
    <row r="97" spans="1:15" x14ac:dyDescent="0.35">
      <c r="C97" s="2">
        <v>368793105</v>
      </c>
      <c r="D97" t="s">
        <v>212</v>
      </c>
      <c r="E97" t="s">
        <v>213</v>
      </c>
      <c r="F97" s="2">
        <v>6.9999999999999999E-4</v>
      </c>
      <c r="G97" s="2">
        <v>258361.7</v>
      </c>
      <c r="H97" s="2">
        <v>6.9999999999999999E-4</v>
      </c>
      <c r="I97" s="2">
        <v>258361.7</v>
      </c>
      <c r="J97" s="2">
        <v>4.1218E-4</v>
      </c>
      <c r="K97" s="2">
        <v>152008.56</v>
      </c>
      <c r="L97" s="2">
        <v>4.1218E-4</v>
      </c>
      <c r="M97" s="2">
        <v>152008.56</v>
      </c>
      <c r="N97" s="2">
        <v>152008.56</v>
      </c>
      <c r="O97" s="3">
        <v>1.1642969148587701E-2</v>
      </c>
    </row>
    <row r="98" spans="1:15" x14ac:dyDescent="0.35">
      <c r="A98" s="1"/>
      <c r="B98" s="1"/>
      <c r="C98" s="4"/>
      <c r="D98" s="1"/>
      <c r="E98" s="1"/>
      <c r="F98" s="4"/>
      <c r="G98" s="4"/>
      <c r="H98" s="4"/>
      <c r="I98" s="4" t="s">
        <v>214</v>
      </c>
      <c r="J98" s="4"/>
      <c r="K98" s="4"/>
      <c r="L98" s="4"/>
      <c r="M98" s="4" t="s">
        <v>215</v>
      </c>
      <c r="N98" s="4" t="s">
        <v>215</v>
      </c>
      <c r="O98" s="4" t="s">
        <v>216</v>
      </c>
    </row>
    <row r="99" spans="1:15" x14ac:dyDescent="0.35">
      <c r="A99" s="1" t="s">
        <v>217</v>
      </c>
      <c r="B99" s="1"/>
      <c r="C99" s="4"/>
      <c r="D99" s="1"/>
      <c r="E99" s="1"/>
      <c r="F99" s="4"/>
      <c r="G99" s="4"/>
      <c r="H99" s="4"/>
      <c r="I99" s="4" t="s">
        <v>214</v>
      </c>
      <c r="J99" s="4"/>
      <c r="K99" s="4"/>
      <c r="L99" s="4"/>
      <c r="M99" s="4" t="s">
        <v>215</v>
      </c>
      <c r="N99" s="4" t="s">
        <v>215</v>
      </c>
      <c r="O99" s="4" t="s">
        <v>216</v>
      </c>
    </row>
    <row r="100" spans="1:15" x14ac:dyDescent="0.35">
      <c r="A100" s="1"/>
      <c r="B100" s="1" t="s">
        <v>218</v>
      </c>
      <c r="C100" s="4"/>
      <c r="D100" s="1"/>
      <c r="E100" s="1"/>
      <c r="F100" s="4"/>
      <c r="G100" s="4"/>
      <c r="H100" s="4"/>
      <c r="I100" s="4" t="s">
        <v>214</v>
      </c>
      <c r="J100" s="4"/>
      <c r="K100" s="4"/>
      <c r="L100" s="4"/>
      <c r="M100" s="4" t="s">
        <v>215</v>
      </c>
      <c r="N100" s="4" t="s">
        <v>215</v>
      </c>
      <c r="O100" s="4" t="s">
        <v>216</v>
      </c>
    </row>
    <row r="101" spans="1:15" x14ac:dyDescent="0.35">
      <c r="A101" t="s">
        <v>219</v>
      </c>
      <c r="B101" t="s">
        <v>220</v>
      </c>
      <c r="C101" s="2">
        <v>259300</v>
      </c>
      <c r="D101" t="s">
        <v>221</v>
      </c>
      <c r="E101" t="s">
        <v>222</v>
      </c>
      <c r="F101" s="2">
        <v>0.98419999999999996</v>
      </c>
      <c r="G101" s="2">
        <v>255200.05</v>
      </c>
      <c r="H101" s="2">
        <v>0.71689999999999998</v>
      </c>
      <c r="I101" s="2">
        <v>185890.7</v>
      </c>
      <c r="J101" s="2">
        <v>0.92</v>
      </c>
      <c r="K101" s="2">
        <v>238556</v>
      </c>
      <c r="L101" s="2">
        <v>0.67352392000000005</v>
      </c>
      <c r="M101" s="2">
        <v>174644.75</v>
      </c>
      <c r="N101" s="2">
        <v>174644.75</v>
      </c>
      <c r="O101" s="3">
        <v>1.33767692833404E-2</v>
      </c>
    </row>
    <row r="102" spans="1:15" x14ac:dyDescent="0.35">
      <c r="C102" s="2">
        <v>241100</v>
      </c>
      <c r="D102" t="s">
        <v>223</v>
      </c>
      <c r="E102" t="s">
        <v>224</v>
      </c>
      <c r="F102" s="2">
        <v>1.2724</v>
      </c>
      <c r="G102" s="2">
        <v>306778.78000000003</v>
      </c>
      <c r="H102" s="2">
        <v>0.93830000000000002</v>
      </c>
      <c r="I102" s="2">
        <v>226221.35</v>
      </c>
      <c r="J102" s="2">
        <v>1.05</v>
      </c>
      <c r="K102" s="2">
        <v>253155</v>
      </c>
      <c r="L102" s="2">
        <v>0.76869578000000005</v>
      </c>
      <c r="M102" s="2">
        <v>185332.55</v>
      </c>
      <c r="N102" s="2">
        <v>185332.55</v>
      </c>
      <c r="O102" s="3">
        <v>1.41953924297361E-2</v>
      </c>
    </row>
    <row r="103" spans="1:15" x14ac:dyDescent="0.35">
      <c r="A103" s="1"/>
      <c r="B103" s="1"/>
      <c r="C103" s="4"/>
      <c r="D103" s="1"/>
      <c r="E103" s="1"/>
      <c r="F103" s="4"/>
      <c r="G103" s="4"/>
      <c r="H103" s="4"/>
      <c r="I103" s="4" t="s">
        <v>225</v>
      </c>
      <c r="J103" s="4"/>
      <c r="K103" s="4"/>
      <c r="L103" s="4"/>
      <c r="M103" s="4" t="s">
        <v>226</v>
      </c>
      <c r="N103" s="4" t="s">
        <v>226</v>
      </c>
      <c r="O103" s="4" t="s">
        <v>227</v>
      </c>
    </row>
    <row r="104" spans="1:15" x14ac:dyDescent="0.35">
      <c r="A104" s="1" t="s">
        <v>228</v>
      </c>
      <c r="B104" s="1"/>
      <c r="C104" s="4"/>
      <c r="D104" s="1"/>
      <c r="E104" s="1"/>
      <c r="F104" s="4"/>
      <c r="G104" s="4"/>
      <c r="H104" s="4"/>
      <c r="I104" s="4" t="s">
        <v>225</v>
      </c>
      <c r="J104" s="4"/>
      <c r="K104" s="4"/>
      <c r="L104" s="4"/>
      <c r="M104" s="4" t="s">
        <v>226</v>
      </c>
      <c r="N104" s="4" t="s">
        <v>226</v>
      </c>
      <c r="O104" s="4" t="s">
        <v>227</v>
      </c>
    </row>
    <row r="105" spans="1:15" x14ac:dyDescent="0.35">
      <c r="A105" s="1"/>
      <c r="B105" s="1" t="s">
        <v>229</v>
      </c>
      <c r="C105" s="4"/>
      <c r="D105" s="1"/>
      <c r="E105" s="1"/>
      <c r="F105" s="4"/>
      <c r="G105" s="4"/>
      <c r="H105" s="4"/>
      <c r="I105" s="4" t="s">
        <v>225</v>
      </c>
      <c r="J105" s="4"/>
      <c r="K105" s="4"/>
      <c r="L105" s="4"/>
      <c r="M105" s="4" t="s">
        <v>226</v>
      </c>
      <c r="N105" s="4" t="s">
        <v>226</v>
      </c>
      <c r="O105" s="4" t="s">
        <v>227</v>
      </c>
    </row>
    <row r="106" spans="1:15" x14ac:dyDescent="0.35">
      <c r="A106" t="s">
        <v>230</v>
      </c>
      <c r="B106" t="s">
        <v>231</v>
      </c>
      <c r="C106" s="2">
        <v>361300</v>
      </c>
      <c r="D106" t="s">
        <v>232</v>
      </c>
      <c r="E106" t="s">
        <v>233</v>
      </c>
      <c r="F106" s="2">
        <v>19.2</v>
      </c>
      <c r="G106" s="2">
        <v>6936960</v>
      </c>
      <c r="H106" s="2">
        <v>0.59019999999999995</v>
      </c>
      <c r="I106" s="2">
        <v>213248.08</v>
      </c>
      <c r="J106" s="2">
        <v>8.65</v>
      </c>
      <c r="K106" s="2">
        <v>3125245</v>
      </c>
      <c r="L106" s="2">
        <v>0.27753269000000003</v>
      </c>
      <c r="M106" s="2">
        <v>100272.56</v>
      </c>
      <c r="N106" s="2">
        <v>100272.56</v>
      </c>
      <c r="O106" s="3">
        <v>7.6802932843381003E-3</v>
      </c>
    </row>
    <row r="107" spans="1:15" x14ac:dyDescent="0.35">
      <c r="C107" s="2">
        <v>317200</v>
      </c>
      <c r="D107" t="s">
        <v>234</v>
      </c>
      <c r="E107" t="s">
        <v>235</v>
      </c>
      <c r="F107" s="2">
        <v>9.0488999999999997</v>
      </c>
      <c r="G107" s="2">
        <v>2870324.92</v>
      </c>
      <c r="H107" s="2">
        <v>0.28749999999999998</v>
      </c>
      <c r="I107" s="2">
        <v>91208.29</v>
      </c>
      <c r="J107" s="2">
        <v>8.65</v>
      </c>
      <c r="K107" s="2">
        <v>2743780</v>
      </c>
      <c r="L107" s="2">
        <v>0.27753269000000003</v>
      </c>
      <c r="M107" s="2">
        <v>88033.37</v>
      </c>
      <c r="N107" s="2">
        <v>88033.37</v>
      </c>
      <c r="O107" s="3">
        <v>6.7428427119907101E-3</v>
      </c>
    </row>
    <row r="108" spans="1:15" x14ac:dyDescent="0.35">
      <c r="C108" s="2">
        <v>7064600</v>
      </c>
      <c r="D108" t="s">
        <v>236</v>
      </c>
      <c r="E108" t="s">
        <v>237</v>
      </c>
      <c r="F108" s="2">
        <v>1.2124999999999999</v>
      </c>
      <c r="G108" s="2">
        <v>8565884.5099999998</v>
      </c>
      <c r="H108" s="2">
        <v>3.8600000000000002E-2</v>
      </c>
      <c r="I108" s="2">
        <v>272629.96999999997</v>
      </c>
      <c r="J108" s="2">
        <v>0.81</v>
      </c>
      <c r="K108" s="2">
        <v>5722326</v>
      </c>
      <c r="L108" s="2">
        <v>2.5988609999999999E-2</v>
      </c>
      <c r="M108" s="2">
        <v>183599.13</v>
      </c>
      <c r="N108" s="2">
        <v>183599.13</v>
      </c>
      <c r="O108" s="3">
        <v>1.40626225674234E-2</v>
      </c>
    </row>
    <row r="109" spans="1:15" x14ac:dyDescent="0.35">
      <c r="A109" s="1"/>
      <c r="B109" s="1"/>
      <c r="C109" s="4"/>
      <c r="D109" s="1"/>
      <c r="E109" s="1"/>
      <c r="F109" s="4"/>
      <c r="G109" s="4"/>
      <c r="H109" s="4"/>
      <c r="I109" s="4" t="s">
        <v>238</v>
      </c>
      <c r="J109" s="4"/>
      <c r="K109" s="4"/>
      <c r="L109" s="4"/>
      <c r="M109" s="4" t="s">
        <v>239</v>
      </c>
      <c r="N109" s="4" t="s">
        <v>239</v>
      </c>
      <c r="O109" s="4" t="s">
        <v>240</v>
      </c>
    </row>
    <row r="110" spans="1:15" x14ac:dyDescent="0.35">
      <c r="A110" s="1" t="s">
        <v>241</v>
      </c>
      <c r="B110" s="1"/>
      <c r="C110" s="4"/>
      <c r="D110" s="1"/>
      <c r="E110" s="1"/>
      <c r="F110" s="4"/>
      <c r="G110" s="4"/>
      <c r="H110" s="4"/>
      <c r="I110" s="4" t="s">
        <v>238</v>
      </c>
      <c r="J110" s="4"/>
      <c r="K110" s="4"/>
      <c r="L110" s="4"/>
      <c r="M110" s="4" t="s">
        <v>239</v>
      </c>
      <c r="N110" s="4" t="s">
        <v>239</v>
      </c>
      <c r="O110" s="4" t="s">
        <v>240</v>
      </c>
    </row>
    <row r="111" spans="1:15" x14ac:dyDescent="0.35">
      <c r="A111" s="1"/>
      <c r="B111" s="1" t="s">
        <v>242</v>
      </c>
      <c r="C111" s="4"/>
      <c r="D111" s="1"/>
      <c r="E111" s="1"/>
      <c r="F111" s="4"/>
      <c r="G111" s="4"/>
      <c r="H111" s="4"/>
      <c r="I111" s="4" t="s">
        <v>238</v>
      </c>
      <c r="J111" s="4"/>
      <c r="K111" s="4"/>
      <c r="L111" s="4"/>
      <c r="M111" s="4" t="s">
        <v>239</v>
      </c>
      <c r="N111" s="4" t="s">
        <v>239</v>
      </c>
      <c r="O111" s="4" t="s">
        <v>240</v>
      </c>
    </row>
    <row r="112" spans="1:15" x14ac:dyDescent="0.35">
      <c r="A112" t="s">
        <v>243</v>
      </c>
      <c r="B112" t="s">
        <v>244</v>
      </c>
      <c r="C112" s="2">
        <v>51720</v>
      </c>
      <c r="D112" t="s">
        <v>245</v>
      </c>
      <c r="E112" t="s">
        <v>246</v>
      </c>
      <c r="F112" s="2">
        <v>15.472899999999999</v>
      </c>
      <c r="G112" s="2">
        <v>800256.24</v>
      </c>
      <c r="H112" s="2">
        <v>2.2315999999999998</v>
      </c>
      <c r="I112" s="2">
        <v>115418.8</v>
      </c>
      <c r="J112" s="2">
        <v>26.88</v>
      </c>
      <c r="K112" s="2">
        <v>1390233.6000000001</v>
      </c>
      <c r="L112" s="2">
        <v>3.2078286299999998</v>
      </c>
      <c r="M112" s="2">
        <v>165908.9</v>
      </c>
      <c r="N112" s="2">
        <v>165908.9</v>
      </c>
      <c r="O112" s="3">
        <v>1.2707654122742299E-2</v>
      </c>
    </row>
    <row r="113" spans="1:15" x14ac:dyDescent="0.35">
      <c r="C113" s="2">
        <v>103292</v>
      </c>
      <c r="D113" t="s">
        <v>247</v>
      </c>
      <c r="E113" t="s">
        <v>248</v>
      </c>
      <c r="F113" s="2">
        <v>7.05</v>
      </c>
      <c r="G113" s="2">
        <v>728208.6</v>
      </c>
      <c r="H113" s="2">
        <v>1.3392999999999999</v>
      </c>
      <c r="I113" s="2">
        <v>138337.5</v>
      </c>
      <c r="J113" s="2">
        <v>4.7</v>
      </c>
      <c r="K113" s="2">
        <v>485472.4</v>
      </c>
      <c r="L113" s="2">
        <v>0.56089264999999999</v>
      </c>
      <c r="M113" s="2">
        <v>57935.72</v>
      </c>
      <c r="N113" s="2">
        <v>57935.72</v>
      </c>
      <c r="O113" s="3">
        <v>4.4375382581165997E-3</v>
      </c>
    </row>
    <row r="114" spans="1:15" x14ac:dyDescent="0.35">
      <c r="A114" s="1"/>
      <c r="B114" s="1"/>
      <c r="C114" s="4"/>
      <c r="D114" s="1"/>
      <c r="E114" s="1"/>
      <c r="F114" s="4"/>
      <c r="G114" s="4"/>
      <c r="H114" s="4"/>
      <c r="I114" s="4" t="s">
        <v>249</v>
      </c>
      <c r="J114" s="4"/>
      <c r="K114" s="4"/>
      <c r="L114" s="4"/>
      <c r="M114" s="4" t="s">
        <v>250</v>
      </c>
      <c r="N114" s="4" t="s">
        <v>250</v>
      </c>
      <c r="O114" s="4" t="s">
        <v>251</v>
      </c>
    </row>
    <row r="115" spans="1:15" x14ac:dyDescent="0.35">
      <c r="A115" s="1" t="s">
        <v>252</v>
      </c>
      <c r="B115" s="1"/>
      <c r="C115" s="4"/>
      <c r="D115" s="1"/>
      <c r="E115" s="1"/>
      <c r="F115" s="4"/>
      <c r="G115" s="4"/>
      <c r="H115" s="4"/>
      <c r="I115" s="4" t="s">
        <v>249</v>
      </c>
      <c r="J115" s="4"/>
      <c r="K115" s="4"/>
      <c r="L115" s="4"/>
      <c r="M115" s="4" t="s">
        <v>250</v>
      </c>
      <c r="N115" s="4" t="s">
        <v>250</v>
      </c>
      <c r="O115" s="4" t="s">
        <v>251</v>
      </c>
    </row>
    <row r="116" spans="1:15" x14ac:dyDescent="0.35">
      <c r="A116" s="1"/>
      <c r="B116" s="1" t="s">
        <v>253</v>
      </c>
      <c r="C116" s="4"/>
      <c r="D116" s="1"/>
      <c r="E116" s="1"/>
      <c r="F116" s="4"/>
      <c r="G116" s="4"/>
      <c r="H116" s="4"/>
      <c r="I116" s="4" t="s">
        <v>249</v>
      </c>
      <c r="J116" s="4"/>
      <c r="K116" s="4"/>
      <c r="L116" s="4"/>
      <c r="M116" s="4" t="s">
        <v>250</v>
      </c>
      <c r="N116" s="4" t="s">
        <v>250</v>
      </c>
      <c r="O116" s="4" t="s">
        <v>251</v>
      </c>
    </row>
    <row r="117" spans="1:15" x14ac:dyDescent="0.35">
      <c r="A117" t="s">
        <v>254</v>
      </c>
      <c r="B117" t="s">
        <v>255</v>
      </c>
      <c r="C117" s="2">
        <v>23000</v>
      </c>
      <c r="D117" t="s">
        <v>256</v>
      </c>
      <c r="E117" t="s">
        <v>257</v>
      </c>
      <c r="F117" s="2">
        <v>225.6737</v>
      </c>
      <c r="G117" s="2">
        <v>5190494.8899999997</v>
      </c>
      <c r="H117" s="2">
        <v>7.3068</v>
      </c>
      <c r="I117" s="2">
        <v>168055.99</v>
      </c>
      <c r="J117" s="2">
        <v>242.5</v>
      </c>
      <c r="K117" s="2">
        <v>5577500</v>
      </c>
      <c r="L117" s="2">
        <v>8.4779834600000008</v>
      </c>
      <c r="M117" s="2">
        <v>194993.62</v>
      </c>
      <c r="N117" s="2">
        <v>194993.62</v>
      </c>
      <c r="O117" s="3">
        <v>1.4935374046247301E-2</v>
      </c>
    </row>
    <row r="118" spans="1:15" x14ac:dyDescent="0.35">
      <c r="C118" s="2">
        <v>150000</v>
      </c>
      <c r="D118" t="s">
        <v>258</v>
      </c>
      <c r="E118" t="s">
        <v>259</v>
      </c>
      <c r="F118" s="2">
        <v>34.5456</v>
      </c>
      <c r="G118" s="2">
        <v>5181841</v>
      </c>
      <c r="H118" s="2">
        <v>1.1463000000000001</v>
      </c>
      <c r="I118" s="2">
        <v>171939.37</v>
      </c>
      <c r="J118" s="2">
        <v>36.1</v>
      </c>
      <c r="K118" s="2">
        <v>5415000</v>
      </c>
      <c r="L118" s="2">
        <v>1.26208331</v>
      </c>
      <c r="M118" s="2">
        <v>189312.49</v>
      </c>
      <c r="N118" s="2">
        <v>189312.49</v>
      </c>
      <c r="O118" s="3">
        <v>1.45002326218491E-2</v>
      </c>
    </row>
    <row r="119" spans="1:15" x14ac:dyDescent="0.35">
      <c r="C119" s="2">
        <v>63000</v>
      </c>
      <c r="D119" t="s">
        <v>260</v>
      </c>
      <c r="E119" t="s">
        <v>261</v>
      </c>
      <c r="F119" s="2">
        <v>83.800600000000003</v>
      </c>
      <c r="G119" s="2">
        <v>5279438</v>
      </c>
      <c r="H119" s="2">
        <v>2.88</v>
      </c>
      <c r="I119" s="2">
        <v>181439.57</v>
      </c>
      <c r="J119" s="2">
        <v>86.1</v>
      </c>
      <c r="K119" s="2">
        <v>5424300</v>
      </c>
      <c r="L119" s="2">
        <v>3.0101211399999999</v>
      </c>
      <c r="M119" s="2">
        <v>189637.63</v>
      </c>
      <c r="N119" s="2">
        <v>189637.63</v>
      </c>
      <c r="O119" s="3">
        <v>1.4525136449561001E-2</v>
      </c>
    </row>
    <row r="120" spans="1:15" x14ac:dyDescent="0.35">
      <c r="C120" s="2">
        <v>67000</v>
      </c>
      <c r="D120" t="s">
        <v>262</v>
      </c>
      <c r="E120" t="s">
        <v>263</v>
      </c>
      <c r="F120" s="2">
        <v>81.225800000000007</v>
      </c>
      <c r="G120" s="2">
        <v>5442129.1799999997</v>
      </c>
      <c r="H120" s="2">
        <v>2.6859000000000002</v>
      </c>
      <c r="I120" s="2">
        <v>179955.66</v>
      </c>
      <c r="J120" s="2">
        <v>78.599999999999994</v>
      </c>
      <c r="K120" s="2">
        <v>5266200</v>
      </c>
      <c r="L120" s="2">
        <v>2.7479154600000002</v>
      </c>
      <c r="M120" s="2">
        <v>184110.34</v>
      </c>
      <c r="N120" s="2">
        <v>184110.34</v>
      </c>
      <c r="O120" s="3">
        <v>1.4101778271934101E-2</v>
      </c>
    </row>
    <row r="121" spans="1:15" x14ac:dyDescent="0.35">
      <c r="C121" s="2">
        <v>100000</v>
      </c>
      <c r="D121" t="s">
        <v>264</v>
      </c>
      <c r="E121" t="s">
        <v>265</v>
      </c>
      <c r="F121" s="2">
        <v>60.5</v>
      </c>
      <c r="G121" s="2">
        <v>6050000</v>
      </c>
      <c r="H121" s="2">
        <v>1.9806999999999999</v>
      </c>
      <c r="I121" s="2">
        <v>198068.42</v>
      </c>
      <c r="J121" s="2">
        <v>50.1</v>
      </c>
      <c r="K121" s="2">
        <v>5010000</v>
      </c>
      <c r="L121" s="2">
        <v>1.7515339000000001</v>
      </c>
      <c r="M121" s="2">
        <v>175153.39</v>
      </c>
      <c r="N121" s="2">
        <v>175153.39</v>
      </c>
      <c r="O121" s="3">
        <v>1.3415728140839901E-2</v>
      </c>
    </row>
    <row r="122" spans="1:15" x14ac:dyDescent="0.35">
      <c r="C122" s="2">
        <v>48000</v>
      </c>
      <c r="D122" t="s">
        <v>266</v>
      </c>
      <c r="E122" t="s">
        <v>267</v>
      </c>
      <c r="F122" s="2">
        <v>47.05</v>
      </c>
      <c r="G122" s="2">
        <v>2258400</v>
      </c>
      <c r="H122" s="2">
        <v>1.5404</v>
      </c>
      <c r="I122" s="2">
        <v>73936.820000000007</v>
      </c>
      <c r="J122" s="2">
        <v>40.700000000000003</v>
      </c>
      <c r="K122" s="2">
        <v>1953600</v>
      </c>
      <c r="L122" s="2">
        <v>1.42290279</v>
      </c>
      <c r="M122" s="2">
        <v>68299.33</v>
      </c>
      <c r="N122" s="2">
        <v>68299.33</v>
      </c>
      <c r="O122" s="3">
        <v>5.2313303412597802E-3</v>
      </c>
    </row>
    <row r="123" spans="1:15" x14ac:dyDescent="0.35">
      <c r="C123" s="2">
        <v>97000</v>
      </c>
      <c r="D123" t="s">
        <v>268</v>
      </c>
      <c r="E123" t="s">
        <v>269</v>
      </c>
      <c r="F123" s="2">
        <v>55.002000000000002</v>
      </c>
      <c r="G123" s="2">
        <v>5335190</v>
      </c>
      <c r="H123" s="2">
        <v>1.8339000000000001</v>
      </c>
      <c r="I123" s="2">
        <v>177891.55</v>
      </c>
      <c r="J123" s="2">
        <v>57.8</v>
      </c>
      <c r="K123" s="2">
        <v>5606600</v>
      </c>
      <c r="L123" s="2">
        <v>2.0207317300000001</v>
      </c>
      <c r="M123" s="2">
        <v>196010.98</v>
      </c>
      <c r="N123" s="2">
        <v>196010.98</v>
      </c>
      <c r="O123" s="3">
        <v>1.50132978887796E-2</v>
      </c>
    </row>
    <row r="124" spans="1:15" x14ac:dyDescent="0.35">
      <c r="C124" s="2">
        <v>66000</v>
      </c>
      <c r="D124" t="s">
        <v>270</v>
      </c>
      <c r="E124" t="s">
        <v>271</v>
      </c>
      <c r="F124" s="2">
        <v>48.834200000000003</v>
      </c>
      <c r="G124" s="2">
        <v>3223055.67</v>
      </c>
      <c r="H124" s="2">
        <v>1.5832999999999999</v>
      </c>
      <c r="I124" s="2">
        <v>104495.39</v>
      </c>
      <c r="J124" s="2">
        <v>61.5</v>
      </c>
      <c r="K124" s="2">
        <v>4059000</v>
      </c>
      <c r="L124" s="2">
        <v>2.1500865299999998</v>
      </c>
      <c r="M124" s="2">
        <v>141905.71</v>
      </c>
      <c r="N124" s="2">
        <v>141905.71</v>
      </c>
      <c r="O124" s="3">
        <v>1.0869149760634699E-2</v>
      </c>
    </row>
    <row r="125" spans="1:15" x14ac:dyDescent="0.35">
      <c r="C125" s="2">
        <v>77000</v>
      </c>
      <c r="D125" t="s">
        <v>272</v>
      </c>
      <c r="E125" t="s">
        <v>273</v>
      </c>
      <c r="F125" s="2">
        <v>70.639600000000002</v>
      </c>
      <c r="G125" s="2">
        <v>5439246.46</v>
      </c>
      <c r="H125" s="2">
        <v>2.2795999999999998</v>
      </c>
      <c r="I125" s="2">
        <v>175528.34</v>
      </c>
      <c r="J125" s="2">
        <v>66.2</v>
      </c>
      <c r="K125" s="2">
        <v>5097400</v>
      </c>
      <c r="L125" s="2">
        <v>2.3144020799999998</v>
      </c>
      <c r="M125" s="2">
        <v>178208.96</v>
      </c>
      <c r="N125" s="2">
        <v>178208.96</v>
      </c>
      <c r="O125" s="3">
        <v>1.36497669820824E-2</v>
      </c>
    </row>
    <row r="126" spans="1:15" x14ac:dyDescent="0.35">
      <c r="C126" s="2">
        <v>478000</v>
      </c>
      <c r="D126" t="s">
        <v>274</v>
      </c>
      <c r="E126" t="s">
        <v>275</v>
      </c>
      <c r="F126" s="2">
        <v>8.77</v>
      </c>
      <c r="G126" s="2">
        <v>4192060</v>
      </c>
      <c r="H126" s="2">
        <v>0.28710000000000002</v>
      </c>
      <c r="I126" s="2">
        <v>137242.1</v>
      </c>
      <c r="J126" s="2">
        <v>7.96</v>
      </c>
      <c r="K126" s="2">
        <v>3804880</v>
      </c>
      <c r="L126" s="2">
        <v>0.27828762000000001</v>
      </c>
      <c r="M126" s="2">
        <v>133021.48000000001</v>
      </c>
      <c r="N126" s="2">
        <v>133021.48000000001</v>
      </c>
      <c r="O126" s="3">
        <v>1.01886695574214E-2</v>
      </c>
    </row>
    <row r="127" spans="1:15" x14ac:dyDescent="0.35">
      <c r="C127" s="2">
        <v>98000</v>
      </c>
      <c r="D127" t="s">
        <v>276</v>
      </c>
      <c r="E127" t="s">
        <v>277</v>
      </c>
      <c r="F127" s="2">
        <v>43.2</v>
      </c>
      <c r="G127" s="2">
        <v>4233600</v>
      </c>
      <c r="H127" s="2">
        <v>1.4142999999999999</v>
      </c>
      <c r="I127" s="2">
        <v>138602.07</v>
      </c>
      <c r="J127" s="2">
        <v>51.2</v>
      </c>
      <c r="K127" s="2">
        <v>5017600</v>
      </c>
      <c r="L127" s="2">
        <v>1.7899907399999999</v>
      </c>
      <c r="M127" s="2">
        <v>175419.09</v>
      </c>
      <c r="N127" s="2">
        <v>175419.09</v>
      </c>
      <c r="O127" s="3">
        <v>1.34360792112189E-2</v>
      </c>
    </row>
    <row r="128" spans="1:15" x14ac:dyDescent="0.35">
      <c r="A128" s="1"/>
      <c r="B128" s="1"/>
      <c r="C128" s="4"/>
      <c r="D128" s="1"/>
      <c r="E128" s="1"/>
      <c r="F128" s="4"/>
      <c r="G128" s="4"/>
      <c r="H128" s="4"/>
      <c r="I128" s="4" t="s">
        <v>278</v>
      </c>
      <c r="J128" s="4"/>
      <c r="K128" s="4"/>
      <c r="L128" s="4"/>
      <c r="M128" s="4" t="s">
        <v>279</v>
      </c>
      <c r="N128" s="4" t="s">
        <v>279</v>
      </c>
      <c r="O128" s="4" t="s">
        <v>280</v>
      </c>
    </row>
    <row r="129" spans="1:15" x14ac:dyDescent="0.35">
      <c r="A129" s="1" t="s">
        <v>281</v>
      </c>
      <c r="B129" s="1"/>
      <c r="C129" s="4"/>
      <c r="D129" s="1"/>
      <c r="E129" s="1"/>
      <c r="F129" s="4"/>
      <c r="G129" s="4"/>
      <c r="H129" s="4"/>
      <c r="I129" s="4" t="s">
        <v>278</v>
      </c>
      <c r="J129" s="4"/>
      <c r="K129" s="4"/>
      <c r="L129" s="4"/>
      <c r="M129" s="4" t="s">
        <v>279</v>
      </c>
      <c r="N129" s="4" t="s">
        <v>279</v>
      </c>
      <c r="O129" s="4" t="s">
        <v>280</v>
      </c>
    </row>
    <row r="130" spans="1:15" x14ac:dyDescent="0.35">
      <c r="A130" s="1"/>
      <c r="B130" s="1" t="s">
        <v>282</v>
      </c>
      <c r="C130" s="4"/>
      <c r="D130" s="1"/>
      <c r="E130" s="1"/>
      <c r="F130" s="4"/>
      <c r="G130" s="4"/>
      <c r="H130" s="4"/>
      <c r="I130" s="4" t="s">
        <v>278</v>
      </c>
      <c r="J130" s="4"/>
      <c r="K130" s="4"/>
      <c r="L130" s="4"/>
      <c r="M130" s="4" t="s">
        <v>279</v>
      </c>
      <c r="N130" s="4" t="s">
        <v>279</v>
      </c>
      <c r="O130" s="4" t="s">
        <v>280</v>
      </c>
    </row>
    <row r="131" spans="1:15" x14ac:dyDescent="0.35">
      <c r="A131" t="s">
        <v>204</v>
      </c>
      <c r="B131" t="s">
        <v>283</v>
      </c>
      <c r="C131" s="2">
        <v>2865</v>
      </c>
      <c r="D131" t="s">
        <v>284</v>
      </c>
      <c r="E131" t="s">
        <v>285</v>
      </c>
      <c r="F131" s="2">
        <v>60.8371</v>
      </c>
      <c r="G131" s="2">
        <v>174298.41</v>
      </c>
      <c r="H131" s="2">
        <v>60.8371</v>
      </c>
      <c r="I131" s="2">
        <v>174298.41</v>
      </c>
      <c r="J131" s="2">
        <v>53.77</v>
      </c>
      <c r="K131" s="2">
        <v>154051.04999999999</v>
      </c>
      <c r="L131" s="2">
        <v>53.77</v>
      </c>
      <c r="M131" s="2">
        <v>154051.04999999999</v>
      </c>
      <c r="N131" s="2">
        <v>154051.04999999999</v>
      </c>
      <c r="O131" s="3">
        <v>1.1799411970336E-2</v>
      </c>
    </row>
    <row r="132" spans="1:15" x14ac:dyDescent="0.35">
      <c r="C132" s="2">
        <v>12711</v>
      </c>
      <c r="D132" t="s">
        <v>286</v>
      </c>
      <c r="E132" t="s">
        <v>287</v>
      </c>
      <c r="F132" s="2">
        <v>13.788600000000001</v>
      </c>
      <c r="G132" s="2">
        <v>175267.34</v>
      </c>
      <c r="H132" s="2">
        <v>13.788600000000001</v>
      </c>
      <c r="I132" s="2">
        <v>175267.34</v>
      </c>
      <c r="J132" s="2">
        <v>14.27</v>
      </c>
      <c r="K132" s="2">
        <v>181385.97</v>
      </c>
      <c r="L132" s="2">
        <v>14.27</v>
      </c>
      <c r="M132" s="2">
        <v>181385.97</v>
      </c>
      <c r="N132" s="2">
        <v>183467.93</v>
      </c>
      <c r="O132" s="3">
        <v>1.3893107419060099E-2</v>
      </c>
    </row>
    <row r="133" spans="1:15" x14ac:dyDescent="0.35">
      <c r="A133" s="1"/>
      <c r="B133" s="1"/>
      <c r="C133" s="4"/>
      <c r="D133" s="1"/>
      <c r="E133" s="1"/>
      <c r="F133" s="4"/>
      <c r="G133" s="4"/>
      <c r="H133" s="4"/>
      <c r="I133" s="4" t="s">
        <v>288</v>
      </c>
      <c r="J133" s="4"/>
      <c r="K133" s="4"/>
      <c r="L133" s="4"/>
      <c r="M133" s="4" t="s">
        <v>289</v>
      </c>
      <c r="N133" s="4" t="s">
        <v>290</v>
      </c>
      <c r="O133" s="4" t="s">
        <v>291</v>
      </c>
    </row>
    <row r="134" spans="1:15" x14ac:dyDescent="0.35">
      <c r="A134" t="s">
        <v>204</v>
      </c>
      <c r="B134" t="s">
        <v>283</v>
      </c>
      <c r="C134" s="2">
        <v>48254.78</v>
      </c>
      <c r="D134" t="s">
        <v>292</v>
      </c>
      <c r="E134" t="s">
        <v>204</v>
      </c>
      <c r="F134" s="2">
        <v>1</v>
      </c>
      <c r="G134" s="2">
        <v>48254.78</v>
      </c>
      <c r="H134" s="2">
        <v>1</v>
      </c>
      <c r="I134" s="2">
        <v>48254.78</v>
      </c>
      <c r="J134" s="2">
        <v>1</v>
      </c>
      <c r="K134" s="2">
        <v>48254.78</v>
      </c>
      <c r="L134" s="2">
        <v>1</v>
      </c>
      <c r="M134" s="2">
        <v>48254.78</v>
      </c>
      <c r="N134" s="2">
        <v>48254.78</v>
      </c>
      <c r="O134" s="3">
        <v>3.69603471549158E-3</v>
      </c>
    </row>
    <row r="135" spans="1:15" x14ac:dyDescent="0.35">
      <c r="A135" s="1"/>
      <c r="B135" s="1"/>
      <c r="C135" s="4"/>
      <c r="D135" s="1"/>
      <c r="E135" s="1"/>
      <c r="F135" s="4"/>
      <c r="G135" s="4"/>
      <c r="H135" s="4"/>
      <c r="I135" s="4" t="s">
        <v>293</v>
      </c>
      <c r="J135" s="4"/>
      <c r="K135" s="4"/>
      <c r="L135" s="4"/>
      <c r="M135" s="4" t="s">
        <v>293</v>
      </c>
      <c r="N135" s="4" t="s">
        <v>293</v>
      </c>
      <c r="O135" s="4" t="s">
        <v>294</v>
      </c>
    </row>
    <row r="136" spans="1:15" x14ac:dyDescent="0.35">
      <c r="A136" s="1" t="s">
        <v>217</v>
      </c>
      <c r="B136" s="1"/>
      <c r="C136" s="4"/>
      <c r="D136" s="1"/>
      <c r="E136" s="1"/>
      <c r="F136" s="4"/>
      <c r="G136" s="4"/>
      <c r="H136" s="4"/>
      <c r="I136" s="4" t="s">
        <v>295</v>
      </c>
      <c r="J136" s="4"/>
      <c r="K136" s="4"/>
      <c r="L136" s="4"/>
      <c r="M136" s="4" t="s">
        <v>296</v>
      </c>
      <c r="N136" s="4" t="s">
        <v>297</v>
      </c>
      <c r="O136" s="4" t="s">
        <v>298</v>
      </c>
    </row>
    <row r="137" spans="1:15" x14ac:dyDescent="0.35">
      <c r="A137" s="1"/>
      <c r="B137" s="1" t="s">
        <v>299</v>
      </c>
      <c r="C137" s="4"/>
      <c r="D137" s="1"/>
      <c r="E137" s="1"/>
      <c r="F137" s="4"/>
      <c r="G137" s="4"/>
      <c r="H137" s="4"/>
      <c r="I137" s="4" t="s">
        <v>295</v>
      </c>
      <c r="J137" s="4"/>
      <c r="K137" s="4"/>
      <c r="L137" s="4"/>
      <c r="M137" s="4" t="s">
        <v>296</v>
      </c>
      <c r="N137" s="4" t="s">
        <v>297</v>
      </c>
      <c r="O137" s="4" t="s">
        <v>298</v>
      </c>
    </row>
    <row r="138" spans="1:15" x14ac:dyDescent="0.35">
      <c r="A138" t="s">
        <v>300</v>
      </c>
      <c r="B138" t="s">
        <v>301</v>
      </c>
      <c r="C138" s="2">
        <v>10.57</v>
      </c>
      <c r="D138" t="s">
        <v>302</v>
      </c>
      <c r="E138" t="s">
        <v>300</v>
      </c>
      <c r="F138" s="2">
        <v>1</v>
      </c>
      <c r="G138" s="2">
        <v>10.57</v>
      </c>
      <c r="H138" s="2">
        <v>6.0499999999999998E-2</v>
      </c>
      <c r="I138" s="2">
        <v>0.64</v>
      </c>
      <c r="J138" s="2">
        <v>1</v>
      </c>
      <c r="K138" s="2">
        <v>10.57</v>
      </c>
      <c r="L138" s="2">
        <v>6.144865E-2</v>
      </c>
      <c r="M138" s="2">
        <v>0.65</v>
      </c>
      <c r="N138" s="2">
        <v>0.65</v>
      </c>
      <c r="O138" s="3">
        <v>4.9786209056792497E-8</v>
      </c>
    </row>
    <row r="139" spans="1:15" x14ac:dyDescent="0.35">
      <c r="A139" s="1"/>
      <c r="B139" s="1"/>
      <c r="C139" s="4"/>
      <c r="D139" s="1"/>
      <c r="E139" s="1"/>
      <c r="F139" s="4"/>
      <c r="G139" s="4"/>
      <c r="H139" s="4"/>
      <c r="I139" s="4" t="s">
        <v>303</v>
      </c>
      <c r="J139" s="4"/>
      <c r="K139" s="4"/>
      <c r="L139" s="4"/>
      <c r="M139" s="4" t="s">
        <v>304</v>
      </c>
      <c r="N139" s="4" t="s">
        <v>304</v>
      </c>
      <c r="O139" s="4" t="s">
        <v>305</v>
      </c>
    </row>
    <row r="140" spans="1:15" x14ac:dyDescent="0.35">
      <c r="A140" t="s">
        <v>300</v>
      </c>
      <c r="B140" t="s">
        <v>301</v>
      </c>
      <c r="C140" s="2">
        <v>13383</v>
      </c>
      <c r="D140" t="s">
        <v>306</v>
      </c>
      <c r="E140" t="s">
        <v>307</v>
      </c>
      <c r="F140" s="2">
        <v>164.4238</v>
      </c>
      <c r="G140" s="2">
        <v>2200483.73</v>
      </c>
      <c r="H140" s="2">
        <v>11.279299999999999</v>
      </c>
      <c r="I140" s="2">
        <v>150950.69</v>
      </c>
      <c r="J140" s="2">
        <v>86.93</v>
      </c>
      <c r="K140" s="2">
        <v>1163384.1899999899</v>
      </c>
      <c r="L140" s="2">
        <v>5.3417313200000001</v>
      </c>
      <c r="M140" s="2">
        <v>71488.39</v>
      </c>
      <c r="N140" s="2">
        <v>71488.39</v>
      </c>
      <c r="O140" s="3">
        <v>5.4755937379592501E-3</v>
      </c>
    </row>
    <row r="141" spans="1:15" x14ac:dyDescent="0.35">
      <c r="C141" s="2">
        <v>21973</v>
      </c>
      <c r="D141" t="s">
        <v>308</v>
      </c>
      <c r="E141" t="s">
        <v>309</v>
      </c>
      <c r="F141" s="2">
        <v>142.70259999999999</v>
      </c>
      <c r="G141" s="2">
        <v>3135605.19</v>
      </c>
      <c r="H141" s="2">
        <v>10.3086</v>
      </c>
      <c r="I141" s="2">
        <v>226510.22</v>
      </c>
      <c r="J141" s="2">
        <v>105.55</v>
      </c>
      <c r="K141" s="2">
        <v>2319250.1499999901</v>
      </c>
      <c r="L141" s="2">
        <v>6.4859052200000002</v>
      </c>
      <c r="M141" s="2">
        <v>142514.79999999999</v>
      </c>
      <c r="N141" s="2">
        <v>142514.79999999999</v>
      </c>
      <c r="O141" s="3">
        <v>1.0915802502287599E-2</v>
      </c>
    </row>
    <row r="142" spans="1:15" x14ac:dyDescent="0.35">
      <c r="C142" s="2">
        <v>88826</v>
      </c>
      <c r="D142" t="s">
        <v>310</v>
      </c>
      <c r="E142" t="s">
        <v>311</v>
      </c>
      <c r="F142" s="2">
        <v>35.807499999999997</v>
      </c>
      <c r="G142" s="2">
        <v>3180638.9</v>
      </c>
      <c r="H142" s="2">
        <v>1.9009</v>
      </c>
      <c r="I142" s="2">
        <v>168846.13</v>
      </c>
      <c r="J142" s="2">
        <v>37.53</v>
      </c>
      <c r="K142" s="2">
        <v>3333639.78</v>
      </c>
      <c r="L142" s="2">
        <v>2.3061679100000001</v>
      </c>
      <c r="M142" s="2">
        <v>204847.68</v>
      </c>
      <c r="N142" s="2">
        <v>204847.68</v>
      </c>
      <c r="O142" s="3">
        <v>1.56901375711983E-2</v>
      </c>
    </row>
    <row r="143" spans="1:15" x14ac:dyDescent="0.35">
      <c r="C143" s="2">
        <v>61423</v>
      </c>
      <c r="D143" t="s">
        <v>312</v>
      </c>
      <c r="E143" t="s">
        <v>313</v>
      </c>
      <c r="F143" s="2">
        <v>38.963900000000002</v>
      </c>
      <c r="G143" s="2">
        <v>2393280.0299999998</v>
      </c>
      <c r="H143" s="2">
        <v>2.2795999999999998</v>
      </c>
      <c r="I143" s="2">
        <v>140019.31</v>
      </c>
      <c r="J143" s="2">
        <v>37.6</v>
      </c>
      <c r="K143" s="2">
        <v>2309504.79999999</v>
      </c>
      <c r="L143" s="2">
        <v>2.3104693100000002</v>
      </c>
      <c r="M143" s="2">
        <v>141915.96</v>
      </c>
      <c r="N143" s="2">
        <v>141915.96</v>
      </c>
      <c r="O143" s="3">
        <v>1.0869934850854499E-2</v>
      </c>
    </row>
    <row r="144" spans="1:15" x14ac:dyDescent="0.35">
      <c r="C144" s="2">
        <v>18990</v>
      </c>
      <c r="D144" t="s">
        <v>314</v>
      </c>
      <c r="E144" t="s">
        <v>315</v>
      </c>
      <c r="F144" s="2">
        <v>141.19120000000001</v>
      </c>
      <c r="G144" s="2">
        <v>2681220.84</v>
      </c>
      <c r="H144" s="2">
        <v>8.2604000000000006</v>
      </c>
      <c r="I144" s="2">
        <v>156865.34</v>
      </c>
      <c r="J144" s="2">
        <v>142.77000000000001</v>
      </c>
      <c r="K144" s="2">
        <v>2711202.29999999</v>
      </c>
      <c r="L144" s="2">
        <v>8.7730240399999992</v>
      </c>
      <c r="M144" s="2">
        <v>166599.73000000001</v>
      </c>
      <c r="N144" s="2">
        <v>166599.73000000001</v>
      </c>
      <c r="O144" s="3">
        <v>1.27605676716695E-2</v>
      </c>
    </row>
    <row r="145" spans="1:15" x14ac:dyDescent="0.35">
      <c r="C145" s="2">
        <v>20682</v>
      </c>
      <c r="D145" t="s">
        <v>316</v>
      </c>
      <c r="E145" t="s">
        <v>317</v>
      </c>
      <c r="F145" s="2">
        <v>122.7715</v>
      </c>
      <c r="G145" s="2">
        <v>2539160.25</v>
      </c>
      <c r="H145" s="2">
        <v>6.8643000000000001</v>
      </c>
      <c r="I145" s="2">
        <v>141967.53</v>
      </c>
      <c r="J145" s="2">
        <v>128.91</v>
      </c>
      <c r="K145" s="2">
        <v>2666116.6199999899</v>
      </c>
      <c r="L145" s="2">
        <v>7.9213457299999996</v>
      </c>
      <c r="M145" s="2">
        <v>163829.26999999999</v>
      </c>
      <c r="N145" s="2">
        <v>163829.26999999999</v>
      </c>
      <c r="O145" s="3">
        <v>1.2548366593602599E-2</v>
      </c>
    </row>
    <row r="146" spans="1:15" x14ac:dyDescent="0.35">
      <c r="A146" s="1"/>
      <c r="B146" s="1"/>
      <c r="C146" s="4"/>
      <c r="D146" s="1"/>
      <c r="E146" s="1"/>
      <c r="F146" s="4"/>
      <c r="G146" s="4"/>
      <c r="H146" s="4"/>
      <c r="I146" s="4" t="s">
        <v>318</v>
      </c>
      <c r="J146" s="4"/>
      <c r="K146" s="4"/>
      <c r="L146" s="4"/>
      <c r="M146" s="4" t="s">
        <v>319</v>
      </c>
      <c r="N146" s="4" t="s">
        <v>319</v>
      </c>
      <c r="O146" s="4" t="s">
        <v>320</v>
      </c>
    </row>
    <row r="147" spans="1:15" x14ac:dyDescent="0.35">
      <c r="A147" s="1" t="s">
        <v>321</v>
      </c>
      <c r="B147" s="1"/>
      <c r="C147" s="4"/>
      <c r="D147" s="1"/>
      <c r="E147" s="1"/>
      <c r="F147" s="4"/>
      <c r="G147" s="4"/>
      <c r="H147" s="4"/>
      <c r="I147" s="4" t="s">
        <v>322</v>
      </c>
      <c r="J147" s="4"/>
      <c r="K147" s="4"/>
      <c r="L147" s="4"/>
      <c r="M147" s="4" t="s">
        <v>323</v>
      </c>
      <c r="N147" s="4" t="s">
        <v>323</v>
      </c>
      <c r="O147" s="4" t="s">
        <v>320</v>
      </c>
    </row>
    <row r="148" spans="1:15" x14ac:dyDescent="0.35">
      <c r="A148" s="1"/>
      <c r="B148" s="1" t="s">
        <v>324</v>
      </c>
      <c r="C148" s="4"/>
      <c r="D148" s="1"/>
      <c r="E148" s="1"/>
      <c r="F148" s="4"/>
      <c r="G148" s="4"/>
      <c r="H148" s="4"/>
      <c r="I148" s="4" t="s">
        <v>322</v>
      </c>
      <c r="J148" s="4"/>
      <c r="K148" s="4"/>
      <c r="L148" s="4"/>
      <c r="M148" s="4" t="s">
        <v>323</v>
      </c>
      <c r="N148" s="4" t="s">
        <v>323</v>
      </c>
      <c r="O148" s="4" t="s">
        <v>320</v>
      </c>
    </row>
    <row r="149" spans="1:15" x14ac:dyDescent="0.35">
      <c r="A149" s="1" t="s">
        <v>325</v>
      </c>
      <c r="B149" s="1"/>
      <c r="C149" s="4"/>
      <c r="D149" s="1"/>
      <c r="E149" s="1"/>
      <c r="F149" s="4"/>
      <c r="G149" s="4"/>
      <c r="H149" s="4"/>
      <c r="I149" s="4" t="s">
        <v>326</v>
      </c>
      <c r="J149" s="4"/>
      <c r="K149" s="4"/>
      <c r="L149" s="4"/>
      <c r="M149" s="4" t="s">
        <v>327</v>
      </c>
      <c r="N149" s="4" t="s">
        <v>328</v>
      </c>
      <c r="O149" s="4" t="s">
        <v>329</v>
      </c>
    </row>
  </sheetData>
  <mergeCells count="3">
    <mergeCell ref="A1:N1"/>
    <mergeCell ref="A2:N2"/>
    <mergeCell ref="A3:N3"/>
  </mergeCells>
  <conditionalFormatting sqref="A5:O149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Appraisal (Multi-Curr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2020-11-10T20:06:25Z</dcterms:created>
  <dcterms:modified xsi:type="dcterms:W3CDTF">2020-11-10T20:09:02Z</dcterms:modified>
</cp:coreProperties>
</file>