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IT - LEIA CIT\Reporting\Monthly\"/>
    </mc:Choice>
  </mc:AlternateContent>
  <xr:revisionPtr revIDLastSave="0" documentId="13_ncr:1_{F8D02B72-DEAE-48E4-A53E-C04AD56C6D22}" xr6:coauthVersionLast="45" xr6:coauthVersionMax="45" xr10:uidLastSave="{00000000-0000-0000-0000-000000000000}"/>
  <bookViews>
    <workbookView xWindow="5500" yWindow="5500" windowWidth="19200" windowHeight="11400" xr2:uid="{00000000-000D-0000-FFFF-FFFF00000000}"/>
  </bookViews>
  <sheets>
    <sheet name="Portfolio Appraisal (Multi-Curr" sheetId="2" r:id="rId1"/>
  </sheets>
  <calcPr calcId="0"/>
</workbook>
</file>

<file path=xl/sharedStrings.xml><?xml version="1.0" encoding="utf-8"?>
<sst xmlns="http://schemas.openxmlformats.org/spreadsheetml/2006/main" count="525" uniqueCount="336">
  <si>
    <t>Currency Code (Local)</t>
  </si>
  <si>
    <t>Issue Country</t>
  </si>
  <si>
    <t>Quantity</t>
  </si>
  <si>
    <t>Investment Name</t>
  </si>
  <si>
    <t>Ticker</t>
  </si>
  <si>
    <t>Original Unit Cost (Local)</t>
  </si>
  <si>
    <t>Original Cost (Local)</t>
  </si>
  <si>
    <t>Original Unit Cost (Base)</t>
  </si>
  <si>
    <t>Original Cost (Base)</t>
  </si>
  <si>
    <t>Unit Price (Local)</t>
  </si>
  <si>
    <t>Market Value (Local)</t>
  </si>
  <si>
    <t>Unit Price (Base)</t>
  </si>
  <si>
    <t>Market Value (Base)</t>
  </si>
  <si>
    <t>Mkt Value w/ Net Accrued Income (Base)</t>
  </si>
  <si>
    <t>% of Total Market Value</t>
  </si>
  <si>
    <t>AED</t>
  </si>
  <si>
    <t xml:space="preserve">AE  </t>
  </si>
  <si>
    <t>Emirates Telecommunications ORD</t>
  </si>
  <si>
    <t>ETISALAT</t>
  </si>
  <si>
    <t>Sum: 171,916.01</t>
  </si>
  <si>
    <t>Sum: 194,555.15</t>
  </si>
  <si>
    <t>Sum: 1.42%</t>
  </si>
  <si>
    <t>Subtotal: AED</t>
  </si>
  <si>
    <t>Subtotal: AE</t>
  </si>
  <si>
    <t>BRL</t>
  </si>
  <si>
    <t xml:space="preserve">BR  </t>
  </si>
  <si>
    <t>CIA Saneamento Basico ORD SABESP</t>
  </si>
  <si>
    <t>SBSP3</t>
  </si>
  <si>
    <t>Cielo SA ORD</t>
  </si>
  <si>
    <t>CIEL3</t>
  </si>
  <si>
    <t>Cogna Educacao ORD</t>
  </si>
  <si>
    <t>COGN3</t>
  </si>
  <si>
    <t>YDUQS Participacoes SA ORD</t>
  </si>
  <si>
    <t>YDUQ3</t>
  </si>
  <si>
    <t>Sum: 869,394.19</t>
  </si>
  <si>
    <t>Sum: 616,210.64</t>
  </si>
  <si>
    <t>Sum: 621,048.76</t>
  </si>
  <si>
    <t>Sum: 4.51%</t>
  </si>
  <si>
    <t>Subtotal: BRL</t>
  </si>
  <si>
    <t>Subtotal: BR</t>
  </si>
  <si>
    <t>EUR</t>
  </si>
  <si>
    <t xml:space="preserve">GR  </t>
  </si>
  <si>
    <t>Alpha Bank AE ORD</t>
  </si>
  <si>
    <t>ALPHA</t>
  </si>
  <si>
    <t>Motor Oil Hellas Corinth Refin ORD</t>
  </si>
  <si>
    <t>MOH</t>
  </si>
  <si>
    <t>National Bank of Greece SA ORD</t>
  </si>
  <si>
    <t>ETE</t>
  </si>
  <si>
    <t>Sum: 683,352.70</t>
  </si>
  <si>
    <t>Sum: 382,585.65</t>
  </si>
  <si>
    <t>Sum: 2.80%</t>
  </si>
  <si>
    <t>Subtotal: EUR</t>
  </si>
  <si>
    <t>Subtotal: GR</t>
  </si>
  <si>
    <t>HKD</t>
  </si>
  <si>
    <t xml:space="preserve">HK  </t>
  </si>
  <si>
    <t>HONG KONG DOLLAR</t>
  </si>
  <si>
    <t>Sum: 0.90</t>
  </si>
  <si>
    <t>Sum: 0.00</t>
  </si>
  <si>
    <t>Sum: 0.00%</t>
  </si>
  <si>
    <t>Agricultural Bank of China Ltd Class H ORD</t>
  </si>
  <si>
    <t>1288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</si>
  <si>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</si>
  <si>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</si>
  <si>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</si>
  <si>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</si>
  <si>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</si>
  <si>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</si>
  <si>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</si>
  <si>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</si>
  <si>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</si>
  <si>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</si>
  <si>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</si>
  <si>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</si>
  <si>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</si>
  <si>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</si>
  <si>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</si>
  <si>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</si>
  <si>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</si>
  <si>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</si>
  <si>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</si>
  <si>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</si>
  <si>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Golden Eagle Retail Group Ltd ORD</t>
  </si>
  <si>
    <t>3308</t>
  </si>
  <si>
    <t>Great Wall Motor Ltd Class H ORD</t>
  </si>
  <si>
    <t>2333</t>
  </si>
  <si>
    <t>Haier Electronics Grp Co Ltd ORD</t>
  </si>
  <si>
    <t>1169</t>
  </si>
  <si>
    <t>Industrial and Comm Bank of China Class H ORD</t>
  </si>
  <si>
    <t>1398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</si>
  <si>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</si>
  <si>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</si>
  <si>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</si>
  <si>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</si>
  <si>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</si>
  <si>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</si>
  <si>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</si>
  <si>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</si>
  <si>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Sands China Ltd ORD</t>
  </si>
  <si>
    <t>1928</t>
  </si>
  <si>
    <t>Shenzhen Expressway Co Ltd ORD</t>
  </si>
  <si>
    <t>548</t>
  </si>
  <si>
    <t>Sinopec Shanghai Petrochem ORD</t>
  </si>
  <si>
    <t>338</t>
  </si>
  <si>
    <t>Zhejiang Expressway Co Ltd ORD</t>
  </si>
  <si>
    <t>576</t>
  </si>
  <si>
    <t>Sum: 4,178,643.83</t>
  </si>
  <si>
    <t>Sum: 3,759,679.73</t>
  </si>
  <si>
    <t>Sum: 3,768,677.18</t>
  </si>
  <si>
    <t>Sum: 27.52%</t>
  </si>
  <si>
    <t>Subtotal: HKD</t>
  </si>
  <si>
    <t>Sum: 4,178,644.73</t>
  </si>
  <si>
    <t>Subtotal: HK</t>
  </si>
  <si>
    <t>IDR</t>
  </si>
  <si>
    <t xml:space="preserve">ID  </t>
  </si>
  <si>
    <t>Barito Pacific Tbk PT ORD</t>
  </si>
  <si>
    <t>BRPT</t>
  </si>
  <si>
    <t>PT Gudang Garam Tbk ORD</t>
  </si>
  <si>
    <t>GGRM</t>
  </si>
  <si>
    <t>Telekomunikasi Indonesia  ORD</t>
  </si>
  <si>
    <t>TLKM</t>
  </si>
  <si>
    <t>Sum: 518,559.31</t>
  </si>
  <si>
    <t>Sum: 605,113.69</t>
  </si>
  <si>
    <t>Sum: 4.43%</t>
  </si>
  <si>
    <t>Subtotal: IDR</t>
  </si>
  <si>
    <t>Subtotal: ID</t>
  </si>
  <si>
    <t>KRW</t>
  </si>
  <si>
    <t xml:space="preserve">KR  </t>
  </si>
  <si>
    <t>Com2uSCorp ORD</t>
  </si>
  <si>
    <t>078340</t>
  </si>
  <si>
    <t>Hyundai Glovis Co Ltd ORD</t>
  </si>
  <si>
    <t>086280</t>
  </si>
  <si>
    <t>KT Corporation ORD</t>
  </si>
  <si>
    <t>030200</t>
  </si>
  <si>
    <t>KT&amp;G Corp ORD</t>
  </si>
  <si>
    <t>033780</t>
  </si>
  <si>
    <t>Samsung Fire &amp; Marine Ins Co ORD</t>
  </si>
  <si>
    <t>000810</t>
  </si>
  <si>
    <t>Sum: 807,856.76</t>
  </si>
  <si>
    <t>Sum: 913,277.22</t>
  </si>
  <si>
    <t>Sum: 6.68%</t>
  </si>
  <si>
    <t>Subtotal: KRW</t>
  </si>
  <si>
    <t>Subtotal: KR</t>
  </si>
  <si>
    <t>MXN</t>
  </si>
  <si>
    <t xml:space="preserve">MX  </t>
  </si>
  <si>
    <t>Grupo Bimbo SAB de CV ORD</t>
  </si>
  <si>
    <t>BIMBOA</t>
  </si>
  <si>
    <t>Sum: 193,563.30</t>
  </si>
  <si>
    <t>Sum: 241,679.53</t>
  </si>
  <si>
    <t>Sum: 1.77%</t>
  </si>
  <si>
    <t>Subtotal: MXN</t>
  </si>
  <si>
    <t>Subtotal: MX</t>
  </si>
  <si>
    <t>MYR</t>
  </si>
  <si>
    <t xml:space="preserve">MY  </t>
  </si>
  <si>
    <t>AMMB Holdings Bhd ORD</t>
  </si>
  <si>
    <t>AMM</t>
  </si>
  <si>
    <t>Astro Malaysia Holdings Bhd ORD</t>
  </si>
  <si>
    <t>ASTRO</t>
  </si>
  <si>
    <t>BIMB Holdings Bhd ORD</t>
  </si>
  <si>
    <t>BIMB</t>
  </si>
  <si>
    <t>Genting Berhad ORD</t>
  </si>
  <si>
    <t>GENT</t>
  </si>
  <si>
    <t>Tenaga Nasional Berhad ORD</t>
  </si>
  <si>
    <t>TNB</t>
  </si>
  <si>
    <t>Sum: 779,435.10</t>
  </si>
  <si>
    <t>Sum: 611,815.86</t>
  </si>
  <si>
    <t>Sum: 4.48%</t>
  </si>
  <si>
    <t>Subtotal: MYR</t>
  </si>
  <si>
    <t>Subtotal: MY</t>
  </si>
  <si>
    <t>NGN</t>
  </si>
  <si>
    <t xml:space="preserve">NG  </t>
  </si>
  <si>
    <t>NIGERIAN NAIRA</t>
  </si>
  <si>
    <t>Sum: 82,421.60</t>
  </si>
  <si>
    <t>Sum: 80,994.46</t>
  </si>
  <si>
    <t>Sum: 0.59%</t>
  </si>
  <si>
    <t>Subtotal: NGN</t>
  </si>
  <si>
    <t>Subtotal: NG</t>
  </si>
  <si>
    <t>PHP</t>
  </si>
  <si>
    <t xml:space="preserve">PH  </t>
  </si>
  <si>
    <t>PHILIPPINES PESO</t>
  </si>
  <si>
    <t>Sum: 57,156.80</t>
  </si>
  <si>
    <t>Sum: 57,198.06</t>
  </si>
  <si>
    <t>Sum: 0.42%</t>
  </si>
  <si>
    <t>Alliance Global Group Inc ORD</t>
  </si>
  <si>
    <t>AGI</t>
  </si>
  <si>
    <t>Sum: 155,208.31</t>
  </si>
  <si>
    <t>Sum: 81,269.83</t>
  </si>
  <si>
    <t>Subtotal: PHP</t>
  </si>
  <si>
    <t>Sum: 212,365.11</t>
  </si>
  <si>
    <t>Sum: 138,467.89</t>
  </si>
  <si>
    <t>Sum: 1.01%</t>
  </si>
  <si>
    <t>Subtotal: PH</t>
  </si>
  <si>
    <t>PLN</t>
  </si>
  <si>
    <t xml:space="preserve">PL  </t>
  </si>
  <si>
    <t>Cyfrowy Polsat SA ORD</t>
  </si>
  <si>
    <t>CPS</t>
  </si>
  <si>
    <t>KGHM Polska Miedz SA ORD</t>
  </si>
  <si>
    <t>KGH</t>
  </si>
  <si>
    <t>PGE Polska Grupa Energetyczna ORD</t>
  </si>
  <si>
    <t>PGE</t>
  </si>
  <si>
    <t>Polski Koncern Naftowy ORD</t>
  </si>
  <si>
    <t>PKN</t>
  </si>
  <si>
    <t>Sum: 600,160.92</t>
  </si>
  <si>
    <t>Sum: 754,659.69</t>
  </si>
  <si>
    <t>Sum: 5.52%</t>
  </si>
  <si>
    <t>Subtotal: PLN</t>
  </si>
  <si>
    <t>Subtotal: PL</t>
  </si>
  <si>
    <t>USD</t>
  </si>
  <si>
    <t xml:space="preserve">RU  </t>
  </si>
  <si>
    <t>FGC UES PJSC RTS ORD</t>
  </si>
  <si>
    <t>FEES</t>
  </si>
  <si>
    <t>Magnit PJSC ORD</t>
  </si>
  <si>
    <t>MGNT</t>
  </si>
  <si>
    <t>Surgutneftegas RTS ORD</t>
  </si>
  <si>
    <t>SNGS</t>
  </si>
  <si>
    <t>VTB Bank PJSC RTS ORD</t>
  </si>
  <si>
    <t>VTBR</t>
  </si>
  <si>
    <t>Sum: 892,523.88</t>
  </si>
  <si>
    <t>Sum: 850,396.59</t>
  </si>
  <si>
    <t>Sum: 6.22%</t>
  </si>
  <si>
    <t>Subtotal: USD</t>
  </si>
  <si>
    <t>Subtotal: RU</t>
  </si>
  <si>
    <t>SGD</t>
  </si>
  <si>
    <t xml:space="preserve">SG  </t>
  </si>
  <si>
    <t>Singapore Airlines Ltd ORD</t>
  </si>
  <si>
    <t>SIA</t>
  </si>
  <si>
    <t>Yanlord Land Group Ltd ORD</t>
  </si>
  <si>
    <t>YLLG</t>
  </si>
  <si>
    <t>Sum: 388,413.02</t>
  </si>
  <si>
    <t>Sum: 387,189.73</t>
  </si>
  <si>
    <t>Sum: 2.83%</t>
  </si>
  <si>
    <t>Subtotal: SGD</t>
  </si>
  <si>
    <t>Subtotal: SG</t>
  </si>
  <si>
    <t>THB</t>
  </si>
  <si>
    <t xml:space="preserve">TH  </t>
  </si>
  <si>
    <t>Krung Thai Bank F Shs ORD</t>
  </si>
  <si>
    <t>KTB/F</t>
  </si>
  <si>
    <t>PTT Global Chemical PCL NVDR ORD</t>
  </si>
  <si>
    <t>PTTGC-R</t>
  </si>
  <si>
    <t>TMB Bank PCL NVDR ORD</t>
  </si>
  <si>
    <t>TMB-R</t>
  </si>
  <si>
    <t>Sum: 663,432.79</t>
  </si>
  <si>
    <t>Sum: 471,805.42</t>
  </si>
  <si>
    <t>Sum: 3.45%</t>
  </si>
  <si>
    <t>Subtotal: THB</t>
  </si>
  <si>
    <t>Subtotal: TH</t>
  </si>
  <si>
    <t>TRY</t>
  </si>
  <si>
    <t xml:space="preserve">TR  </t>
  </si>
  <si>
    <t>Arcelik A.S. ORD</t>
  </si>
  <si>
    <t>ARCLK</t>
  </si>
  <si>
    <t>Aselsan Elektronik Sanayi AS ORD</t>
  </si>
  <si>
    <t>ASELS</t>
  </si>
  <si>
    <t>Turkiye Halk Bankasi AS ORD</t>
  </si>
  <si>
    <t>HALKB</t>
  </si>
  <si>
    <t>Sum: 365,995.14</t>
  </si>
  <si>
    <t>Sum: 351,677.98</t>
  </si>
  <si>
    <t>Sum: 2.57%</t>
  </si>
  <si>
    <t>Subtotal: TRY</t>
  </si>
  <si>
    <t>Subtotal: TR</t>
  </si>
  <si>
    <t>TWD</t>
  </si>
  <si>
    <t xml:space="preserve">TW  </t>
  </si>
  <si>
    <t>TAIWAN DOLLAR</t>
  </si>
  <si>
    <t>Sum: 35.92</t>
  </si>
  <si>
    <t>Asustek Computer Inc ORD</t>
  </si>
  <si>
    <t>2357</t>
  </si>
  <si>
    <t>Catcher Technology Co Ltd ORD</t>
  </si>
  <si>
    <t>2474</t>
  </si>
  <si>
    <t>Cheng Shin Rubber Industry Co ORD</t>
  </si>
  <si>
    <t>2105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</si>
  <si>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</si>
  <si>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</si>
  <si>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</si>
  <si>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</si>
  <si>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</si>
  <si>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</si>
  <si>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</si>
  <si>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</si>
  <si>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</si>
  <si>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</si>
  <si>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</si>
  <si>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</si>
  <si>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</si>
  <si>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</si>
  <si>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Fertilizer Co Ltd ORD</t>
  </si>
  <si>
    <t>1722</t>
  </si>
  <si>
    <t>Sum: 1,627,806.41</t>
  </si>
  <si>
    <t>Sum: 1,721,394.63</t>
  </si>
  <si>
    <t>Sum: 1,728,742.58</t>
  </si>
  <si>
    <t>Sum: 12.60%</t>
  </si>
  <si>
    <t>Subtotal: TWD</t>
  </si>
  <si>
    <t>Sum: 1,627,842.33</t>
  </si>
  <si>
    <t>Subtotal: TW</t>
  </si>
  <si>
    <t xml:space="preserve">US  </t>
  </si>
  <si>
    <t>Fomento Economico Mexicano ADR</t>
  </si>
  <si>
    <t>FMX</t>
  </si>
  <si>
    <t>Vedanta Ltd ADR</t>
  </si>
  <si>
    <t>VEDL</t>
  </si>
  <si>
    <t>Sum: 273,734.70</t>
  </si>
  <si>
    <t>Sum: 364,243.66</t>
  </si>
  <si>
    <t>Sum: 2.67%</t>
  </si>
  <si>
    <t>U.S. DOLLARS</t>
  </si>
  <si>
    <t>Sum: 514,823.73</t>
  </si>
  <si>
    <t>Sum: 3.77%</t>
  </si>
  <si>
    <t>Sum: 788,558.43</t>
  </si>
  <si>
    <t>Sum: 879,067.39</t>
  </si>
  <si>
    <t>Sum: 6.43%</t>
  </si>
  <si>
    <t>Subtotal: US</t>
  </si>
  <si>
    <t>ZAR</t>
  </si>
  <si>
    <t xml:space="preserve">ZA  </t>
  </si>
  <si>
    <t>SOUTH AFRICAN RAND</t>
  </si>
  <si>
    <t>Sum: 55.29</t>
  </si>
  <si>
    <t>Sum: 0.62</t>
  </si>
  <si>
    <t>Absa Group Ltd ORD</t>
  </si>
  <si>
    <t>ABG</t>
  </si>
  <si>
    <t>Aspen Pharmacare Holdings Ltd ORD</t>
  </si>
  <si>
    <t>APN</t>
  </si>
  <si>
    <t>Barloworld Ltd ORD</t>
  </si>
  <si>
    <t>BAW</t>
  </si>
  <si>
    <t>Coronation Fund Managers Ltd ORD</t>
  </si>
  <si>
    <t>CML</t>
  </si>
  <si>
    <t>Shoprite Holdings Ltd ORD</t>
  </si>
  <si>
    <t>SHP</t>
  </si>
  <si>
    <t>Sum: 934,717.47</t>
  </si>
  <si>
    <t>Sum: 702,686.62</t>
  </si>
  <si>
    <t>Sum: 5.14%</t>
  </si>
  <si>
    <t>Subtotal: ZAR</t>
  </si>
  <si>
    <t>Sum: 934,772.76</t>
  </si>
  <si>
    <t>Sum: 702,687.24</t>
  </si>
  <si>
    <t>Subtotal: ZA</t>
  </si>
  <si>
    <t xml:space="preserve">Grand Total: </t>
  </si>
  <si>
    <t>Sum: 14,759,208.08</t>
  </si>
  <si>
    <t>Sum: 13,663,258.49</t>
  </si>
  <si>
    <t>Sum: 13,684,442.01</t>
  </si>
  <si>
    <t>Sum: 100.00%</t>
  </si>
  <si>
    <t>Leading Edge Investment Management</t>
  </si>
  <si>
    <t>Portfolio Appraisal</t>
  </si>
  <si>
    <t>Metis Emerging Markets Equity as of 8/31/2020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</si>
</sst>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8"/>
  <sheetViews>
    <sheetView tabSelected="1" workbookViewId="0">
      <selection activeCell="A4" sqref="A4"/>
    </sheetView>
  </sheetViews>
  <sheetFormatPr defaultRowHeight="14.5" x14ac:dyDescent="0.35"/>
  <cols>
    <col min="1" max="1" width="20.7265625" customWidth="1"/>
    <col min="2" max="2" width="13.6328125" customWidth="1"/>
    <col min="3" max="3" width="15.08984375" customWidth="1"/>
    <col min="4" max="4" width="42.54296875" customWidth="1"/>
    <col min="5" max="5" width="9.7265625" customWidth="1"/>
    <col min="6" max="6" width="23.36328125" customWidth="1"/>
    <col min="7" max="7" width="19.1796875" customWidth="1"/>
    <col min="8" max="8" width="23" customWidth="1"/>
    <col min="9" max="9" width="18.81640625" customWidth="1"/>
    <col min="10" max="10" width="16.54296875" customWidth="1"/>
    <col min="11" max="11" width="19.90625" customWidth="1"/>
    <col min="12" max="12" width="16.26953125" customWidth="1"/>
    <col min="13" max="13" width="19.54296875" customWidth="1"/>
    <col min="14" max="14" width="37.7265625" customWidth="1"/>
    <col min="15" max="15" width="22.81640625" customWidth="1"/>
  </cols>
  <sheetData>
    <row r="1" spans="1:15" x14ac:dyDescent="0.35">
      <c r="A1" s="6" t="s">
        <v>333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ht="18.5" x14ac:dyDescent="0.45">
      <c r="A2" s="7" t="s">
        <v>334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x14ac:dyDescent="0.35">
      <c r="A3" s="6" t="s">
        <v>335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5" s="1" customForma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t="s">
        <v>16</v>
      </c>
      <c r="C6" s="2">
        <v>43154</v>
      </c>
      <c r="D6" t="s">
        <v>17</v>
      </c>
      <c r="E6" t="s">
        <v>18</v>
      </c>
      <c r="F6" s="2">
        <v>14.632999999999999</v>
      </c>
      <c r="G6" s="2">
        <v>631473.29</v>
      </c>
      <c r="H6" s="2">
        <v>3.9838</v>
      </c>
      <c r="I6" s="2">
        <v>171916.01</v>
      </c>
      <c r="J6" s="2">
        <v>16.559999999999999</v>
      </c>
      <c r="K6" s="2">
        <v>714630.24</v>
      </c>
      <c r="L6" s="2">
        <v>4.5083919799999999</v>
      </c>
      <c r="M6" s="2">
        <v>194555.15</v>
      </c>
      <c r="N6" s="2">
        <v>194555.15</v>
      </c>
      <c r="O6" s="3">
        <v>1.42392936606149E-2</v>
      </c>
    </row>
    <row r="7" spans="1:15" x14ac:dyDescent="0.35">
      <c r="A7" s="1"/>
      <c r="B7" s="1"/>
      <c r="C7" s="4"/>
      <c r="D7" s="1"/>
      <c r="E7" s="1"/>
      <c r="F7" s="4"/>
      <c r="G7" s="4"/>
      <c r="H7" s="4"/>
      <c r="I7" s="4" t="s">
        <v>19</v>
      </c>
      <c r="J7" s="4"/>
      <c r="K7" s="4"/>
      <c r="L7" s="4"/>
      <c r="M7" s="4" t="s">
        <v>20</v>
      </c>
      <c r="N7" s="4" t="s">
        <v>20</v>
      </c>
      <c r="O7" s="4" t="s">
        <v>21</v>
      </c>
    </row>
    <row r="8" spans="1:15" x14ac:dyDescent="0.35">
      <c r="A8" s="1" t="s">
        <v>22</v>
      </c>
      <c r="B8" s="1"/>
      <c r="C8" s="4"/>
      <c r="D8" s="1"/>
      <c r="E8" s="1"/>
      <c r="F8" s="4"/>
      <c r="G8" s="4"/>
      <c r="H8" s="4"/>
      <c r="I8" s="4" t="s">
        <v>19</v>
      </c>
      <c r="J8" s="4"/>
      <c r="K8" s="4"/>
      <c r="L8" s="4"/>
      <c r="M8" s="4" t="s">
        <v>20</v>
      </c>
      <c r="N8" s="4" t="s">
        <v>20</v>
      </c>
      <c r="O8" s="4" t="s">
        <v>21</v>
      </c>
    </row>
    <row r="9" spans="1:15" x14ac:dyDescent="0.35">
      <c r="A9" s="1"/>
      <c r="B9" s="1" t="s">
        <v>23</v>
      </c>
      <c r="C9" s="4"/>
      <c r="D9" s="1"/>
      <c r="E9" s="1"/>
      <c r="F9" s="4"/>
      <c r="G9" s="4"/>
      <c r="H9" s="4"/>
      <c r="I9" s="4" t="s">
        <v>19</v>
      </c>
      <c r="J9" s="4"/>
      <c r="K9" s="4"/>
      <c r="L9" s="4"/>
      <c r="M9" s="4" t="s">
        <v>20</v>
      </c>
      <c r="N9" s="4" t="s">
        <v>20</v>
      </c>
      <c r="O9" s="4" t="s">
        <v>21</v>
      </c>
    </row>
    <row r="10" spans="1:15" x14ac:dyDescent="0.35">
      <c r="A10" t="s">
        <v>24</v>
      </c>
      <c r="B10" t="s">
        <v>25</v>
      </c>
      <c r="C10" s="2">
        <v>23800</v>
      </c>
      <c r="D10" t="s">
        <v>26</v>
      </c>
      <c r="E10" t="s">
        <v>27</v>
      </c>
      <c r="F10" s="2">
        <v>42.580100000000002</v>
      </c>
      <c r="G10" s="2">
        <v>1013406.41</v>
      </c>
      <c r="H10" s="2">
        <v>8.1295000000000002</v>
      </c>
      <c r="I10" s="2">
        <v>193481.25</v>
      </c>
      <c r="J10" s="2">
        <v>47.75</v>
      </c>
      <c r="K10" s="2">
        <v>1136450</v>
      </c>
      <c r="L10" s="2">
        <v>8.7158893899999992</v>
      </c>
      <c r="M10" s="2">
        <v>207438.17</v>
      </c>
      <c r="N10" s="2">
        <v>207438.17</v>
      </c>
      <c r="O10" s="3">
        <v>1.51821887986546E-2</v>
      </c>
    </row>
    <row r="11" spans="1:15" x14ac:dyDescent="0.35">
      <c r="C11" s="2">
        <v>197500</v>
      </c>
      <c r="D11" t="s">
        <v>28</v>
      </c>
      <c r="E11" t="s">
        <v>29</v>
      </c>
      <c r="F11" s="2">
        <v>4.6109999999999998</v>
      </c>
      <c r="G11" s="2">
        <v>910670.48</v>
      </c>
      <c r="H11" s="2">
        <v>0.88029999999999997</v>
      </c>
      <c r="I11" s="2">
        <v>173866.73</v>
      </c>
      <c r="J11" s="2">
        <v>4.5599999999999996</v>
      </c>
      <c r="K11" s="2">
        <v>900600</v>
      </c>
      <c r="L11" s="2">
        <v>0.83234461999999998</v>
      </c>
      <c r="M11" s="2">
        <v>164388.06</v>
      </c>
      <c r="N11" s="2">
        <v>164388.06</v>
      </c>
      <c r="O11" s="3">
        <v>1.20313950087612E-2</v>
      </c>
    </row>
    <row r="12" spans="1:15" x14ac:dyDescent="0.35">
      <c r="C12" s="2">
        <v>92100</v>
      </c>
      <c r="D12" t="s">
        <v>30</v>
      </c>
      <c r="E12" t="s">
        <v>31</v>
      </c>
      <c r="F12" s="2">
        <v>11.1937</v>
      </c>
      <c r="G12" s="2">
        <v>1030943.44</v>
      </c>
      <c r="H12" s="2">
        <v>2.7387999999999999</v>
      </c>
      <c r="I12" s="2">
        <v>252240.18</v>
      </c>
      <c r="J12" s="2">
        <v>5.7</v>
      </c>
      <c r="K12" s="2">
        <v>524970</v>
      </c>
      <c r="L12" s="2">
        <v>1.0404307699999999</v>
      </c>
      <c r="M12" s="2">
        <v>95823.67</v>
      </c>
      <c r="N12" s="2">
        <v>95823.67</v>
      </c>
      <c r="O12" s="3">
        <v>7.0132370012711397E-3</v>
      </c>
    </row>
    <row r="13" spans="1:15" x14ac:dyDescent="0.35">
      <c r="C13" s="2">
        <v>30200</v>
      </c>
      <c r="D13" t="s">
        <v>32</v>
      </c>
      <c r="E13" t="s">
        <v>33</v>
      </c>
      <c r="F13" s="2">
        <v>33.8078</v>
      </c>
      <c r="G13" s="2">
        <v>1020994.7</v>
      </c>
      <c r="H13" s="2">
        <v>8.2716999999999992</v>
      </c>
      <c r="I13" s="2">
        <v>249806.03</v>
      </c>
      <c r="J13" s="2">
        <v>26.95</v>
      </c>
      <c r="K13" s="2">
        <v>813890</v>
      </c>
      <c r="L13" s="2">
        <v>4.9192297199999997</v>
      </c>
      <c r="M13" s="2">
        <v>148560.74</v>
      </c>
      <c r="N13" s="2">
        <v>153398.85999999999</v>
      </c>
      <c r="O13" s="3">
        <v>1.0873009546641501E-2</v>
      </c>
    </row>
    <row r="14" spans="1:15" x14ac:dyDescent="0.35">
      <c r="A14" s="1"/>
      <c r="B14" s="1"/>
      <c r="C14" s="4"/>
      <c r="D14" s="1"/>
      <c r="E14" s="1"/>
      <c r="F14" s="4"/>
      <c r="G14" s="4"/>
      <c r="H14" s="4"/>
      <c r="I14" s="4" t="s">
        <v>34</v>
      </c>
      <c r="J14" s="4"/>
      <c r="K14" s="4"/>
      <c r="L14" s="4"/>
      <c r="M14" s="4" t="s">
        <v>35</v>
      </c>
      <c r="N14" s="4" t="s">
        <v>36</v>
      </c>
      <c r="O14" s="4" t="s">
        <v>37</v>
      </c>
    </row>
    <row r="15" spans="1:15" x14ac:dyDescent="0.35">
      <c r="A15" s="1" t="s">
        <v>38</v>
      </c>
      <c r="B15" s="1"/>
      <c r="C15" s="4"/>
      <c r="D15" s="1"/>
      <c r="E15" s="1"/>
      <c r="F15" s="4"/>
      <c r="G15" s="4"/>
      <c r="H15" s="4"/>
      <c r="I15" s="4" t="s">
        <v>34</v>
      </c>
      <c r="J15" s="4"/>
      <c r="K15" s="4"/>
      <c r="L15" s="4"/>
      <c r="M15" s="4" t="s">
        <v>35</v>
      </c>
      <c r="N15" s="4" t="s">
        <v>36</v>
      </c>
      <c r="O15" s="4" t="s">
        <v>37</v>
      </c>
    </row>
    <row r="16" spans="1:15" x14ac:dyDescent="0.35">
      <c r="A16" s="1"/>
      <c r="B16" s="1" t="s">
        <v>39</v>
      </c>
      <c r="C16" s="4"/>
      <c r="D16" s="1"/>
      <c r="E16" s="1"/>
      <c r="F16" s="4"/>
      <c r="G16" s="4"/>
      <c r="H16" s="4"/>
      <c r="I16" s="4" t="s">
        <v>34</v>
      </c>
      <c r="J16" s="4"/>
      <c r="K16" s="4"/>
      <c r="L16" s="4"/>
      <c r="M16" s="4" t="s">
        <v>35</v>
      </c>
      <c r="N16" s="4" t="s">
        <v>36</v>
      </c>
      <c r="O16" s="4" t="s">
        <v>37</v>
      </c>
    </row>
    <row r="17" spans="1:15" x14ac:dyDescent="0.35">
      <c r="A17" t="s">
        <v>40</v>
      </c>
      <c r="B17" t="s">
        <v>41</v>
      </c>
      <c r="C17" s="2">
        <v>109833</v>
      </c>
      <c r="D17" t="s">
        <v>42</v>
      </c>
      <c r="E17" t="s">
        <v>43</v>
      </c>
      <c r="F17" s="2">
        <v>1.6715</v>
      </c>
      <c r="G17" s="2">
        <v>183583.47</v>
      </c>
      <c r="H17" s="2">
        <v>1.8513999999999999</v>
      </c>
      <c r="I17" s="2">
        <v>203346.23</v>
      </c>
      <c r="J17" s="2">
        <v>0.55459999999999998</v>
      </c>
      <c r="K17" s="2">
        <v>60913.38</v>
      </c>
      <c r="L17" s="2">
        <v>0.66183190999999997</v>
      </c>
      <c r="M17" s="2">
        <v>72690.98</v>
      </c>
      <c r="N17" s="2">
        <v>72690.98</v>
      </c>
      <c r="O17" s="3">
        <v>5.3201789348566999E-3</v>
      </c>
    </row>
    <row r="18" spans="1:15" x14ac:dyDescent="0.35">
      <c r="C18" s="2">
        <v>9318</v>
      </c>
      <c r="D18" t="s">
        <v>44</v>
      </c>
      <c r="E18" t="s">
        <v>45</v>
      </c>
      <c r="F18" s="2">
        <v>21.149100000000001</v>
      </c>
      <c r="G18" s="2">
        <v>197066.91</v>
      </c>
      <c r="H18" s="2">
        <v>24.1036</v>
      </c>
      <c r="I18" s="2">
        <v>224597.16</v>
      </c>
      <c r="J18" s="2">
        <v>11.75</v>
      </c>
      <c r="K18" s="2">
        <v>109486.5</v>
      </c>
      <c r="L18" s="2">
        <v>14.021862499999999</v>
      </c>
      <c r="M18" s="2">
        <v>130655.71</v>
      </c>
      <c r="N18" s="2">
        <v>130655.71</v>
      </c>
      <c r="O18" s="3">
        <v>9.5625586016414403E-3</v>
      </c>
    </row>
    <row r="19" spans="1:15" x14ac:dyDescent="0.35">
      <c r="C19" s="2">
        <v>131695</v>
      </c>
      <c r="D19" t="s">
        <v>46</v>
      </c>
      <c r="E19" t="s">
        <v>47</v>
      </c>
      <c r="F19" s="2">
        <v>1.7573000000000001</v>
      </c>
      <c r="G19" s="2">
        <v>231431.01</v>
      </c>
      <c r="H19" s="2">
        <v>1.9394</v>
      </c>
      <c r="I19" s="2">
        <v>255409.31</v>
      </c>
      <c r="J19" s="2">
        <v>1.1405000000000001</v>
      </c>
      <c r="K19" s="2">
        <v>150198.15</v>
      </c>
      <c r="L19" s="2">
        <v>1.36101567</v>
      </c>
      <c r="M19" s="2">
        <v>179238.96</v>
      </c>
      <c r="N19" s="2">
        <v>179238.96</v>
      </c>
      <c r="O19" s="3">
        <v>1.31183172836248E-2</v>
      </c>
    </row>
    <row r="20" spans="1:15" x14ac:dyDescent="0.35">
      <c r="A20" s="1"/>
      <c r="B20" s="1"/>
      <c r="C20" s="4"/>
      <c r="D20" s="1"/>
      <c r="E20" s="1"/>
      <c r="F20" s="4"/>
      <c r="G20" s="4"/>
      <c r="H20" s="4"/>
      <c r="I20" s="4" t="s">
        <v>48</v>
      </c>
      <c r="J20" s="4"/>
      <c r="K20" s="4"/>
      <c r="L20" s="4"/>
      <c r="M20" s="4" t="s">
        <v>49</v>
      </c>
      <c r="N20" s="4" t="s">
        <v>49</v>
      </c>
      <c r="O20" s="4" t="s">
        <v>50</v>
      </c>
    </row>
    <row r="21" spans="1:15" x14ac:dyDescent="0.35">
      <c r="A21" s="1" t="s">
        <v>51</v>
      </c>
      <c r="B21" s="1"/>
      <c r="C21" s="4"/>
      <c r="D21" s="1"/>
      <c r="E21" s="1"/>
      <c r="F21" s="4"/>
      <c r="G21" s="4"/>
      <c r="H21" s="4"/>
      <c r="I21" s="4" t="s">
        <v>48</v>
      </c>
      <c r="J21" s="4"/>
      <c r="K21" s="4"/>
      <c r="L21" s="4"/>
      <c r="M21" s="4" t="s">
        <v>49</v>
      </c>
      <c r="N21" s="4" t="s">
        <v>49</v>
      </c>
      <c r="O21" s="4" t="s">
        <v>50</v>
      </c>
    </row>
    <row r="22" spans="1:15" x14ac:dyDescent="0.35">
      <c r="A22" s="1"/>
      <c r="B22" s="1" t="s">
        <v>52</v>
      </c>
      <c r="C22" s="4"/>
      <c r="D22" s="1"/>
      <c r="E22" s="1"/>
      <c r="F22" s="4"/>
      <c r="G22" s="4"/>
      <c r="H22" s="4"/>
      <c r="I22" s="4" t="s">
        <v>48</v>
      </c>
      <c r="J22" s="4"/>
      <c r="K22" s="4"/>
      <c r="L22" s="4"/>
      <c r="M22" s="4" t="s">
        <v>49</v>
      </c>
      <c r="N22" s="4" t="s">
        <v>49</v>
      </c>
      <c r="O22" s="4" t="s">
        <v>50</v>
      </c>
    </row>
    <row r="23" spans="1:15" x14ac:dyDescent="0.35">
      <c r="A23" t="s">
        <v>53</v>
      </c>
      <c r="B23" t="s">
        <v>54</v>
      </c>
      <c r="C23" s="2">
        <v>54023.27</v>
      </c>
      <c r="D23" t="s">
        <v>55</v>
      </c>
      <c r="E23" t="s">
        <v>53</v>
      </c>
      <c r="F23" s="2">
        <v>1</v>
      </c>
      <c r="G23" s="2">
        <v>54023.27</v>
      </c>
      <c r="H23" s="2">
        <v>0.129</v>
      </c>
      <c r="I23" s="2">
        <v>6970.56</v>
      </c>
      <c r="J23" s="2">
        <v>1</v>
      </c>
      <c r="K23" s="2">
        <v>54023.27</v>
      </c>
      <c r="L23" s="2">
        <v>0.12902892999999999</v>
      </c>
      <c r="M23" s="2">
        <v>6970.56</v>
      </c>
      <c r="N23" s="2">
        <v>6970.56</v>
      </c>
      <c r="O23" s="3">
        <v>5.1016820073349902E-4</v>
      </c>
    </row>
    <row r="24" spans="1:15" x14ac:dyDescent="0.35">
      <c r="C24" s="2">
        <v>376480.87</v>
      </c>
      <c r="D24" t="s">
        <v>55</v>
      </c>
      <c r="E24" t="s">
        <v>53</v>
      </c>
      <c r="F24" s="2">
        <v>1</v>
      </c>
      <c r="G24" s="2">
        <v>376480.87</v>
      </c>
      <c r="H24" s="2">
        <v>0.129</v>
      </c>
      <c r="I24" s="2">
        <v>48576.3</v>
      </c>
      <c r="J24" s="2">
        <v>1</v>
      </c>
      <c r="K24" s="2">
        <v>376480.87</v>
      </c>
      <c r="L24" s="2">
        <v>0.12902892999999999</v>
      </c>
      <c r="M24" s="2">
        <v>48576.92</v>
      </c>
      <c r="N24" s="2">
        <v>48576.92</v>
      </c>
      <c r="O24" s="3">
        <v>3.5552953957178599E-3</v>
      </c>
    </row>
    <row r="25" spans="1:15" x14ac:dyDescent="0.35">
      <c r="C25" s="2">
        <v>-430504.14</v>
      </c>
      <c r="D25" t="s">
        <v>55</v>
      </c>
      <c r="E25" t="s">
        <v>53</v>
      </c>
      <c r="F25" s="2">
        <v>1</v>
      </c>
      <c r="G25" s="2">
        <v>-430504.14</v>
      </c>
      <c r="H25" s="2">
        <v>0.129</v>
      </c>
      <c r="I25" s="2">
        <v>-55545.96</v>
      </c>
      <c r="J25" s="2">
        <v>1</v>
      </c>
      <c r="K25" s="2">
        <v>-430504.14</v>
      </c>
      <c r="L25" s="2">
        <v>0.12902892999999999</v>
      </c>
      <c r="M25" s="2">
        <v>-55547.48</v>
      </c>
      <c r="N25" s="2">
        <v>-55547.48</v>
      </c>
      <c r="O25" s="3">
        <v>-4.0654635964513597E-3</v>
      </c>
    </row>
    <row r="26" spans="1:15" x14ac:dyDescent="0.35">
      <c r="A26" s="1"/>
      <c r="B26" s="1"/>
      <c r="C26" s="4"/>
      <c r="D26" s="1"/>
      <c r="E26" s="1"/>
      <c r="F26" s="4"/>
      <c r="G26" s="4"/>
      <c r="H26" s="4"/>
      <c r="I26" s="4" t="s">
        <v>56</v>
      </c>
      <c r="J26" s="4"/>
      <c r="K26" s="4"/>
      <c r="L26" s="4"/>
      <c r="M26" s="5" t="s">
        <v>57</v>
      </c>
      <c r="N26" s="5" t="s">
        <v>57</v>
      </c>
      <c r="O26" s="5" t="s">
        <v>58</v>
      </c>
    </row>
    <row r="27" spans="1:15" x14ac:dyDescent="0.35">
      <c r="A27" t="s">
        <v>53</v>
      </c>
      <c r="B27" t="s">
        <v>54</v>
      </c>
      <c r="C27" s="2">
        <v>368000</v>
      </c>
      <c r="D27" t="s">
        <v>59</v>
      </c>
      <c r="E27" t="s">
        <v>60</v>
      </c>
      <c r="F27" s="2">
        <v>3.1839</v>
      </c>
      <c r="G27" s="2">
        <v>1171667.3500000001</v>
      </c>
      <c r="H27" s="2">
        <v>0.40710000000000002</v>
      </c>
      <c r="I27" s="2">
        <v>149815.21</v>
      </c>
      <c r="J27" s="2">
        <v>2.59</v>
      </c>
      <c r="K27" s="2">
        <v>953120</v>
      </c>
      <c r="L27" s="2">
        <v>0.33418492</v>
      </c>
      <c r="M27" s="2">
        <v>122980.05</v>
      </c>
      <c r="N27" s="2">
        <v>122980.05</v>
      </c>
      <c r="O27" s="3">
        <v>9.0007848486514299E-3</v>
      </c>
    </row>
    <row r="28" spans="1:15" x14ac:dyDescent="0.35">
      <c r="C28" s="2">
        <v>247000</v>
      </c>
      <c r="D28" t="s">
        <v>61</v>
      </c>
      <c r="E28" t="s">
        <v>62</v>
      </c>
      <c r="F28" s="2">
        <v>6.4043000000000001</v>
      </c>
      <c r="G28" s="2">
        <v>1581863.93</v>
      </c>
      <c r="H28" s="2">
        <v>0.81640000000000001</v>
      </c>
      <c r="I28" s="2">
        <v>201655.18</v>
      </c>
      <c r="J28" s="2">
        <v>4.05</v>
      </c>
      <c r="K28" s="2">
        <v>1000349.99999999</v>
      </c>
      <c r="L28" s="2">
        <v>0.52256716000000003</v>
      </c>
      <c r="M28" s="2">
        <v>129074.09</v>
      </c>
      <c r="N28" s="2">
        <v>129074.09</v>
      </c>
      <c r="O28" s="3">
        <v>9.4468014415791095E-3</v>
      </c>
    </row>
    <row r="29" spans="1:15" x14ac:dyDescent="0.35">
      <c r="C29" s="2">
        <v>208000</v>
      </c>
      <c r="D29" t="s">
        <v>63</v>
      </c>
      <c r="E29" t="s">
        <v>64</v>
      </c>
      <c r="F29" s="2">
        <v>7.2774000000000001</v>
      </c>
      <c r="G29" s="2">
        <v>1513692.53</v>
      </c>
      <c r="H29" s="2">
        <v>0.92759999999999998</v>
      </c>
      <c r="I29" s="2">
        <v>192949.22</v>
      </c>
      <c r="J29" s="2">
        <v>5.48</v>
      </c>
      <c r="K29" s="2">
        <v>1139840</v>
      </c>
      <c r="L29" s="2">
        <v>0.70707852999999998</v>
      </c>
      <c r="M29" s="2">
        <v>147072.32999999999</v>
      </c>
      <c r="N29" s="2">
        <v>147072.32999999999</v>
      </c>
      <c r="O29" s="3">
        <v>1.0764074331729901E-2</v>
      </c>
    </row>
    <row r="30" spans="1:15" x14ac:dyDescent="0.35">
      <c r="C30" s="2">
        <v>194000</v>
      </c>
      <c r="D30" t="s">
        <v>65</v>
      </c>
      <c r="E30" t="s">
        <v>66</v>
      </c>
      <c r="F30" s="2">
        <v>6.46</v>
      </c>
      <c r="G30" s="2">
        <v>1253240</v>
      </c>
      <c r="H30" s="2">
        <v>0.82499999999999996</v>
      </c>
      <c r="I30" s="2">
        <v>160056.19</v>
      </c>
      <c r="J30" s="2">
        <v>5.49</v>
      </c>
      <c r="K30" s="2">
        <v>1065060</v>
      </c>
      <c r="L30" s="2">
        <v>0.70836882000000001</v>
      </c>
      <c r="M30" s="2">
        <v>137423.54999999999</v>
      </c>
      <c r="N30" s="2">
        <v>137423.54999999999</v>
      </c>
      <c r="O30" s="3">
        <v>1.00578899316425E-2</v>
      </c>
    </row>
    <row r="31" spans="1:15" x14ac:dyDescent="0.35">
      <c r="C31" s="2">
        <v>229500</v>
      </c>
      <c r="D31" t="s">
        <v>67</v>
      </c>
      <c r="E31" t="s">
        <v>68</v>
      </c>
      <c r="F31" s="2">
        <v>5.4</v>
      </c>
      <c r="G31" s="2">
        <v>1239300</v>
      </c>
      <c r="H31" s="2">
        <v>0.68969999999999998</v>
      </c>
      <c r="I31" s="2">
        <v>158275.85999999999</v>
      </c>
      <c r="J31" s="2">
        <v>4.72</v>
      </c>
      <c r="K31" s="2">
        <v>1083240</v>
      </c>
      <c r="L31" s="2">
        <v>0.60901654000000005</v>
      </c>
      <c r="M31" s="2">
        <v>139769.29999999999</v>
      </c>
      <c r="N31" s="2">
        <v>139769.29999999999</v>
      </c>
      <c r="O31" s="3">
        <v>1.0229572989656601E-2</v>
      </c>
    </row>
    <row r="32" spans="1:15" x14ac:dyDescent="0.35">
      <c r="C32" s="2">
        <v>387000</v>
      </c>
      <c r="D32" t="s">
        <v>69</v>
      </c>
      <c r="E32" t="s">
        <v>70</v>
      </c>
      <c r="F32" s="2">
        <v>3.5804999999999998</v>
      </c>
      <c r="G32" s="2">
        <v>1385656.71</v>
      </c>
      <c r="H32" s="2">
        <v>0.46129999999999999</v>
      </c>
      <c r="I32" s="2">
        <v>178535.29</v>
      </c>
      <c r="J32" s="2">
        <v>4.04</v>
      </c>
      <c r="K32" s="2">
        <v>1563480</v>
      </c>
      <c r="L32" s="2">
        <v>0.52127687</v>
      </c>
      <c r="M32" s="2">
        <v>201734.14</v>
      </c>
      <c r="N32" s="2">
        <v>201734.14</v>
      </c>
      <c r="O32" s="3">
        <v>1.47647166411766E-2</v>
      </c>
    </row>
    <row r="33" spans="3:15" x14ac:dyDescent="0.35">
      <c r="C33" s="2">
        <v>68000</v>
      </c>
      <c r="D33" t="s">
        <v>71</v>
      </c>
      <c r="E33" t="s">
        <v>72</v>
      </c>
      <c r="F33" s="2">
        <v>14.3246</v>
      </c>
      <c r="G33" s="2">
        <v>974072.66</v>
      </c>
      <c r="H33" s="2">
        <v>1.8482000000000001</v>
      </c>
      <c r="I33" s="2">
        <v>125678.69</v>
      </c>
      <c r="J33" s="2">
        <v>12.94</v>
      </c>
      <c r="K33" s="2">
        <v>879920</v>
      </c>
      <c r="L33" s="2">
        <v>1.6696343300000001</v>
      </c>
      <c r="M33" s="2">
        <v>113535.13</v>
      </c>
      <c r="N33" s="2">
        <v>113535.13</v>
      </c>
      <c r="O33" s="3">
        <v>8.3095207547376204E-3</v>
      </c>
    </row>
    <row r="34" spans="3:15" x14ac:dyDescent="0.35">
      <c r="C34" s="2">
        <v>386000</v>
      </c>
      <c r="D34" t="s">
        <v>73</v>
      </c>
      <c r="E34" t="s">
        <v>74</v>
      </c>
      <c r="F34" s="2">
        <v>4.8029999999999999</v>
      </c>
      <c r="G34" s="2">
        <v>1853960.21</v>
      </c>
      <c r="H34" s="2">
        <v>0.61229999999999996</v>
      </c>
      <c r="I34" s="2">
        <v>236341.88</v>
      </c>
      <c r="J34" s="2">
        <v>3.31</v>
      </c>
      <c r="K34" s="2">
        <v>1277659.99999999</v>
      </c>
      <c r="L34" s="2">
        <v>0.42708574999999999</v>
      </c>
      <c r="M34" s="2">
        <v>164855.1</v>
      </c>
      <c r="N34" s="2">
        <v>164855.1</v>
      </c>
      <c r="O34" s="3">
        <v>1.2065577191608799E-2</v>
      </c>
    </row>
    <row r="35" spans="3:15" x14ac:dyDescent="0.35">
      <c r="C35" s="2">
        <v>173000</v>
      </c>
      <c r="D35" t="s">
        <v>75</v>
      </c>
      <c r="E35" t="s">
        <v>76</v>
      </c>
      <c r="F35" s="2">
        <v>8.9354999999999993</v>
      </c>
      <c r="G35" s="2">
        <v>1545839.83</v>
      </c>
      <c r="H35" s="2">
        <v>1.1429</v>
      </c>
      <c r="I35" s="2">
        <v>197729.57</v>
      </c>
      <c r="J35" s="2">
        <v>8.75</v>
      </c>
      <c r="K35" s="2">
        <v>1513749.99999999</v>
      </c>
      <c r="L35" s="2">
        <v>1.1290031199999999</v>
      </c>
      <c r="M35" s="2">
        <v>195317.54</v>
      </c>
      <c r="N35" s="2">
        <v>204314.99</v>
      </c>
      <c r="O35" s="3">
        <v>1.42950922097354E-2</v>
      </c>
    </row>
    <row r="36" spans="3:15" x14ac:dyDescent="0.35">
      <c r="C36" s="2">
        <v>179000</v>
      </c>
      <c r="D36" t="s">
        <v>77</v>
      </c>
      <c r="E36" t="s">
        <v>78</v>
      </c>
      <c r="F36" s="2">
        <v>10.4322</v>
      </c>
      <c r="G36" s="2">
        <v>1867372.27</v>
      </c>
      <c r="H36" s="2">
        <v>1.3339000000000001</v>
      </c>
      <c r="I36" s="2">
        <v>238771.51</v>
      </c>
      <c r="J36" s="2">
        <v>9.61</v>
      </c>
      <c r="K36" s="2">
        <v>1720190</v>
      </c>
      <c r="L36" s="2">
        <v>1.239968</v>
      </c>
      <c r="M36" s="2">
        <v>221954.27</v>
      </c>
      <c r="N36" s="2">
        <v>221954.27</v>
      </c>
      <c r="O36" s="3">
        <v>1.62446074018468E-2</v>
      </c>
    </row>
    <row r="37" spans="3:15" x14ac:dyDescent="0.35">
      <c r="C37" s="2">
        <v>417000</v>
      </c>
      <c r="D37" t="s">
        <v>79</v>
      </c>
      <c r="E37" t="s">
        <v>80</v>
      </c>
      <c r="F37" s="2">
        <v>4.3715999999999999</v>
      </c>
      <c r="G37" s="2">
        <v>1822952.29</v>
      </c>
      <c r="H37" s="2">
        <v>0.55740000000000001</v>
      </c>
      <c r="I37" s="2">
        <v>232433.23</v>
      </c>
      <c r="J37" s="2">
        <v>3.16</v>
      </c>
      <c r="K37" s="2">
        <v>1317720</v>
      </c>
      <c r="L37" s="2">
        <v>0.40773141000000002</v>
      </c>
      <c r="M37" s="2">
        <v>170024</v>
      </c>
      <c r="N37" s="2">
        <v>170024</v>
      </c>
      <c r="O37" s="3">
        <v>1.2443883728353601E-2</v>
      </c>
    </row>
    <row r="38" spans="3:15" x14ac:dyDescent="0.35">
      <c r="C38" s="2">
        <v>213000</v>
      </c>
      <c r="D38" t="s">
        <v>81</v>
      </c>
      <c r="E38" t="s">
        <v>82</v>
      </c>
      <c r="F38" s="2">
        <v>8.6428999999999991</v>
      </c>
      <c r="G38" s="2">
        <v>1840940.92</v>
      </c>
      <c r="H38" s="2">
        <v>1.1026</v>
      </c>
      <c r="I38" s="2">
        <v>234851.34</v>
      </c>
      <c r="J38" s="2">
        <v>7.39</v>
      </c>
      <c r="K38" s="2">
        <v>1574069.99999999</v>
      </c>
      <c r="L38" s="2">
        <v>0.95352378000000004</v>
      </c>
      <c r="M38" s="2">
        <v>203100.56</v>
      </c>
      <c r="N38" s="2">
        <v>203100.56</v>
      </c>
      <c r="O38" s="3">
        <v>1.48647235319925E-2</v>
      </c>
    </row>
    <row r="39" spans="3:15" x14ac:dyDescent="0.35">
      <c r="C39" s="2">
        <v>250000</v>
      </c>
      <c r="D39" t="s">
        <v>83</v>
      </c>
      <c r="E39" t="s">
        <v>84</v>
      </c>
      <c r="F39" s="2">
        <v>4.49</v>
      </c>
      <c r="G39" s="2">
        <v>1122500</v>
      </c>
      <c r="H39" s="2">
        <v>0.57340000000000002</v>
      </c>
      <c r="I39" s="2">
        <v>143358.87</v>
      </c>
      <c r="J39" s="2">
        <v>8.41</v>
      </c>
      <c r="K39" s="2">
        <v>2102500</v>
      </c>
      <c r="L39" s="2">
        <v>1.0851332899999999</v>
      </c>
      <c r="M39" s="2">
        <v>271283.32</v>
      </c>
      <c r="N39" s="2">
        <v>271283.32</v>
      </c>
      <c r="O39" s="3">
        <v>1.98549504277146E-2</v>
      </c>
    </row>
    <row r="40" spans="3:15" x14ac:dyDescent="0.35">
      <c r="C40" s="2">
        <v>65000</v>
      </c>
      <c r="D40" t="s">
        <v>85</v>
      </c>
      <c r="E40" t="s">
        <v>86</v>
      </c>
      <c r="F40" s="2">
        <v>20.691199999999998</v>
      </c>
      <c r="G40" s="2">
        <v>1344925.17</v>
      </c>
      <c r="H40" s="2">
        <v>2.6465999999999998</v>
      </c>
      <c r="I40" s="2">
        <v>172030.42</v>
      </c>
      <c r="J40" s="2">
        <v>26.55</v>
      </c>
      <c r="K40" s="2">
        <v>1725750</v>
      </c>
      <c r="L40" s="2">
        <v>3.42571805</v>
      </c>
      <c r="M40" s="2">
        <v>222671.67</v>
      </c>
      <c r="N40" s="2">
        <v>222671.67</v>
      </c>
      <c r="O40" s="3">
        <v>1.6297113178600199E-2</v>
      </c>
    </row>
    <row r="41" spans="3:15" x14ac:dyDescent="0.35">
      <c r="C41" s="2">
        <v>216000</v>
      </c>
      <c r="D41" t="s">
        <v>87</v>
      </c>
      <c r="E41" t="s">
        <v>88</v>
      </c>
      <c r="F41" s="2">
        <v>5.59</v>
      </c>
      <c r="G41" s="2">
        <v>1207440</v>
      </c>
      <c r="H41" s="2">
        <v>0.71389999999999998</v>
      </c>
      <c r="I41" s="2">
        <v>154206.9</v>
      </c>
      <c r="J41" s="2">
        <v>4.34</v>
      </c>
      <c r="K41" s="2">
        <v>937440</v>
      </c>
      <c r="L41" s="2">
        <v>0.55998555000000005</v>
      </c>
      <c r="M41" s="2">
        <v>120956.88</v>
      </c>
      <c r="N41" s="2">
        <v>120956.88</v>
      </c>
      <c r="O41" s="3">
        <v>8.8527110929305097E-3</v>
      </c>
    </row>
    <row r="42" spans="3:15" x14ac:dyDescent="0.35">
      <c r="C42" s="2">
        <v>438000</v>
      </c>
      <c r="D42" t="s">
        <v>89</v>
      </c>
      <c r="E42" t="s">
        <v>90</v>
      </c>
      <c r="F42" s="2">
        <v>2.9769000000000001</v>
      </c>
      <c r="G42" s="2">
        <v>1303879.74</v>
      </c>
      <c r="H42" s="2">
        <v>0.38080000000000003</v>
      </c>
      <c r="I42" s="2">
        <v>166780.26</v>
      </c>
      <c r="J42" s="2">
        <v>2.09</v>
      </c>
      <c r="K42" s="2">
        <v>915420</v>
      </c>
      <c r="L42" s="2">
        <v>0.26967046</v>
      </c>
      <c r="M42" s="2">
        <v>118115.66</v>
      </c>
      <c r="N42" s="2">
        <v>118115.66</v>
      </c>
      <c r="O42" s="3">
        <v>8.6447650892682495E-3</v>
      </c>
    </row>
    <row r="43" spans="3:15" x14ac:dyDescent="0.35">
      <c r="C43" s="2">
        <v>64000</v>
      </c>
      <c r="D43" t="s">
        <v>91</v>
      </c>
      <c r="E43" t="s">
        <v>92</v>
      </c>
      <c r="F43" s="2">
        <v>26.5852</v>
      </c>
      <c r="G43" s="2">
        <v>1701450.58</v>
      </c>
      <c r="H43" s="2">
        <v>3.4005000000000001</v>
      </c>
      <c r="I43" s="2">
        <v>217633.85</v>
      </c>
      <c r="J43" s="2">
        <v>26</v>
      </c>
      <c r="K43" s="2">
        <v>1663999.99999999</v>
      </c>
      <c r="L43" s="2">
        <v>3.35475214</v>
      </c>
      <c r="M43" s="2">
        <v>214704.14</v>
      </c>
      <c r="N43" s="2">
        <v>214704.14</v>
      </c>
      <c r="O43" s="3">
        <v>1.5713977756999901E-2</v>
      </c>
    </row>
    <row r="44" spans="3:15" x14ac:dyDescent="0.35">
      <c r="C44" s="2">
        <v>245000</v>
      </c>
      <c r="D44" t="s">
        <v>93</v>
      </c>
      <c r="E44" t="s">
        <v>94</v>
      </c>
      <c r="F44" s="2">
        <v>7.5717999999999996</v>
      </c>
      <c r="G44" s="2">
        <v>1855099.75</v>
      </c>
      <c r="H44" s="2">
        <v>0.96509999999999996</v>
      </c>
      <c r="I44" s="2">
        <v>236439.72</v>
      </c>
      <c r="J44" s="2">
        <v>8.6</v>
      </c>
      <c r="K44" s="2">
        <v>2107000</v>
      </c>
      <c r="L44" s="2">
        <v>1.1096487799999999</v>
      </c>
      <c r="M44" s="2">
        <v>271863.96000000002</v>
      </c>
      <c r="N44" s="2">
        <v>271863.96000000002</v>
      </c>
      <c r="O44" s="3">
        <v>1.9897446879086299E-2</v>
      </c>
    </row>
    <row r="45" spans="3:15" x14ac:dyDescent="0.35">
      <c r="C45" s="2">
        <v>144000</v>
      </c>
      <c r="D45" t="s">
        <v>95</v>
      </c>
      <c r="E45" t="s">
        <v>96</v>
      </c>
      <c r="F45" s="2">
        <v>8.01</v>
      </c>
      <c r="G45" s="2">
        <v>1153440</v>
      </c>
      <c r="H45" s="2">
        <v>1.0229999999999999</v>
      </c>
      <c r="I45" s="2">
        <v>147310.35</v>
      </c>
      <c r="J45" s="2">
        <v>5.99</v>
      </c>
      <c r="K45" s="2">
        <v>862560</v>
      </c>
      <c r="L45" s="2">
        <v>0.77288327999999995</v>
      </c>
      <c r="M45" s="2">
        <v>111295.19</v>
      </c>
      <c r="N45" s="2">
        <v>111295.19</v>
      </c>
      <c r="O45" s="3">
        <v>8.1455818230662808E-3</v>
      </c>
    </row>
    <row r="46" spans="3:15" x14ac:dyDescent="0.35">
      <c r="C46" s="2">
        <v>30800</v>
      </c>
      <c r="D46" t="s">
        <v>97</v>
      </c>
      <c r="E46" t="s">
        <v>98</v>
      </c>
      <c r="F46" s="2">
        <v>38.7791</v>
      </c>
      <c r="G46" s="2">
        <v>1194397.1100000001</v>
      </c>
      <c r="H46" s="2">
        <v>4.9584999999999999</v>
      </c>
      <c r="I46" s="2">
        <v>152721.56</v>
      </c>
      <c r="J46" s="2">
        <v>34.200000000000003</v>
      </c>
      <c r="K46" s="2">
        <v>1053360</v>
      </c>
      <c r="L46" s="2">
        <v>4.4127893499999997</v>
      </c>
      <c r="M46" s="2">
        <v>135913.91</v>
      </c>
      <c r="N46" s="2">
        <v>135913.91</v>
      </c>
      <c r="O46" s="3">
        <v>9.94740091461155E-3</v>
      </c>
    </row>
    <row r="47" spans="3:15" x14ac:dyDescent="0.35">
      <c r="C47" s="2">
        <v>130000</v>
      </c>
      <c r="D47" t="s">
        <v>99</v>
      </c>
      <c r="E47" t="s">
        <v>100</v>
      </c>
      <c r="F47" s="2">
        <v>10.219200000000001</v>
      </c>
      <c r="G47" s="2">
        <v>1328500.95</v>
      </c>
      <c r="H47" s="2">
        <v>1.3069</v>
      </c>
      <c r="I47" s="2">
        <v>169891.62</v>
      </c>
      <c r="J47" s="2">
        <v>7.02</v>
      </c>
      <c r="K47" s="2">
        <v>912600</v>
      </c>
      <c r="L47" s="2">
        <v>0.90578307999999996</v>
      </c>
      <c r="M47" s="2">
        <v>117751.8</v>
      </c>
      <c r="N47" s="2">
        <v>117751.8</v>
      </c>
      <c r="O47" s="3">
        <v>8.6181345457367504E-3</v>
      </c>
    </row>
    <row r="48" spans="3:15" x14ac:dyDescent="0.35">
      <c r="C48" s="2">
        <v>622000</v>
      </c>
      <c r="D48" t="s">
        <v>101</v>
      </c>
      <c r="E48" t="s">
        <v>102</v>
      </c>
      <c r="F48" s="2">
        <v>2.081</v>
      </c>
      <c r="G48" s="2">
        <v>1294358.07</v>
      </c>
      <c r="H48" s="2">
        <v>0.26850000000000002</v>
      </c>
      <c r="I48" s="2">
        <v>167003.17000000001</v>
      </c>
      <c r="J48" s="2">
        <v>1.6</v>
      </c>
      <c r="K48" s="2">
        <v>995200</v>
      </c>
      <c r="L48" s="2">
        <v>0.20644629</v>
      </c>
      <c r="M48" s="2">
        <v>128409.59</v>
      </c>
      <c r="N48" s="2">
        <v>128409.59</v>
      </c>
      <c r="O48" s="3">
        <v>9.3981673620521494E-3</v>
      </c>
    </row>
    <row r="49" spans="1:15" x14ac:dyDescent="0.35">
      <c r="C49" s="2">
        <v>148000</v>
      </c>
      <c r="D49" t="s">
        <v>103</v>
      </c>
      <c r="E49" t="s">
        <v>104</v>
      </c>
      <c r="F49" s="2">
        <v>7.6416000000000004</v>
      </c>
      <c r="G49" s="2">
        <v>1130958.06</v>
      </c>
      <c r="H49" s="2">
        <v>0.97409999999999997</v>
      </c>
      <c r="I49" s="2">
        <v>144173.94</v>
      </c>
      <c r="J49" s="2">
        <v>5.23</v>
      </c>
      <c r="K49" s="2">
        <v>774040</v>
      </c>
      <c r="L49" s="2">
        <v>0.67482129000000002</v>
      </c>
      <c r="M49" s="2">
        <v>99873.55</v>
      </c>
      <c r="N49" s="2">
        <v>99873.55</v>
      </c>
      <c r="O49" s="3">
        <v>7.30964360171451E-3</v>
      </c>
    </row>
    <row r="50" spans="1:15" x14ac:dyDescent="0.35">
      <c r="A50" s="1"/>
      <c r="B50" s="1"/>
      <c r="C50" s="4"/>
      <c r="D50" s="1"/>
      <c r="E50" s="1"/>
      <c r="F50" s="4"/>
      <c r="G50" s="4"/>
      <c r="H50" s="4"/>
      <c r="I50" s="4" t="s">
        <v>105</v>
      </c>
      <c r="J50" s="4"/>
      <c r="K50" s="4"/>
      <c r="L50" s="4"/>
      <c r="M50" s="4" t="s">
        <v>106</v>
      </c>
      <c r="N50" s="4" t="s">
        <v>107</v>
      </c>
      <c r="O50" s="4" t="s">
        <v>108</v>
      </c>
    </row>
    <row r="51" spans="1:15" x14ac:dyDescent="0.35">
      <c r="A51" s="1" t="s">
        <v>109</v>
      </c>
      <c r="B51" s="1"/>
      <c r="C51" s="4"/>
      <c r="D51" s="1"/>
      <c r="E51" s="1"/>
      <c r="F51" s="4"/>
      <c r="G51" s="4"/>
      <c r="H51" s="4"/>
      <c r="I51" s="4" t="s">
        <v>110</v>
      </c>
      <c r="J51" s="4"/>
      <c r="K51" s="4"/>
      <c r="L51" s="4"/>
      <c r="M51" s="4" t="s">
        <v>106</v>
      </c>
      <c r="N51" s="4" t="s">
        <v>107</v>
      </c>
      <c r="O51" s="4" t="s">
        <v>108</v>
      </c>
    </row>
    <row r="52" spans="1:15" x14ac:dyDescent="0.35">
      <c r="A52" s="1"/>
      <c r="B52" s="1" t="s">
        <v>111</v>
      </c>
      <c r="C52" s="4"/>
      <c r="D52" s="1"/>
      <c r="E52" s="1"/>
      <c r="F52" s="4"/>
      <c r="G52" s="4"/>
      <c r="H52" s="4"/>
      <c r="I52" s="4" t="s">
        <v>110</v>
      </c>
      <c r="J52" s="4"/>
      <c r="K52" s="4"/>
      <c r="L52" s="4"/>
      <c r="M52" s="4" t="s">
        <v>106</v>
      </c>
      <c r="N52" s="4" t="s">
        <v>107</v>
      </c>
      <c r="O52" s="4" t="s">
        <v>108</v>
      </c>
    </row>
    <row r="53" spans="1:15" x14ac:dyDescent="0.35">
      <c r="A53" t="s">
        <v>112</v>
      </c>
      <c r="B53" t="s">
        <v>113</v>
      </c>
      <c r="C53" s="2">
        <v>3838900</v>
      </c>
      <c r="D53" t="s">
        <v>114</v>
      </c>
      <c r="E53" t="s">
        <v>115</v>
      </c>
      <c r="F53" s="2">
        <v>619.74009999999998</v>
      </c>
      <c r="G53" s="2">
        <v>2379120283.8400002</v>
      </c>
      <c r="H53" s="2">
        <v>3.9399999999999998E-2</v>
      </c>
      <c r="I53" s="2">
        <v>151275.29</v>
      </c>
      <c r="J53" s="2">
        <v>840</v>
      </c>
      <c r="K53" s="2">
        <v>3224676000</v>
      </c>
      <c r="L53" s="2">
        <v>5.7682400000000002E-2</v>
      </c>
      <c r="M53" s="2">
        <v>221436.99</v>
      </c>
      <c r="N53" s="2">
        <v>221436.99</v>
      </c>
      <c r="O53" s="3">
        <v>1.62067482044688E-2</v>
      </c>
    </row>
    <row r="54" spans="1:15" x14ac:dyDescent="0.35">
      <c r="C54" s="2">
        <v>61800</v>
      </c>
      <c r="D54" t="s">
        <v>116</v>
      </c>
      <c r="E54" t="s">
        <v>117</v>
      </c>
      <c r="F54" s="2">
        <v>46070.501400000001</v>
      </c>
      <c r="G54" s="2">
        <v>2847156987.6199999</v>
      </c>
      <c r="H54" s="2">
        <v>2.9857999999999998</v>
      </c>
      <c r="I54" s="2">
        <v>184520.87</v>
      </c>
      <c r="J54" s="2">
        <v>47500</v>
      </c>
      <c r="K54" s="2">
        <v>2935500000</v>
      </c>
      <c r="L54" s="2">
        <v>3.2618025799999999</v>
      </c>
      <c r="M54" s="2">
        <v>201579.4</v>
      </c>
      <c r="N54" s="2">
        <v>201579.4</v>
      </c>
      <c r="O54" s="3">
        <v>1.4753391377871799E-2</v>
      </c>
    </row>
    <row r="55" spans="1:15" x14ac:dyDescent="0.35">
      <c r="C55" s="2">
        <v>927200</v>
      </c>
      <c r="D55" t="s">
        <v>118</v>
      </c>
      <c r="E55" t="s">
        <v>119</v>
      </c>
      <c r="F55" s="2">
        <v>3214.9126000000001</v>
      </c>
      <c r="G55" s="2">
        <v>2980866954.4200001</v>
      </c>
      <c r="H55" s="2">
        <v>0.1971</v>
      </c>
      <c r="I55" s="2">
        <v>182763.15</v>
      </c>
      <c r="J55" s="2">
        <v>2860</v>
      </c>
      <c r="K55" s="2">
        <v>2651792000</v>
      </c>
      <c r="L55" s="2">
        <v>0.19639485000000001</v>
      </c>
      <c r="M55" s="2">
        <v>182097.3</v>
      </c>
      <c r="N55" s="2">
        <v>182097.3</v>
      </c>
      <c r="O55" s="3">
        <v>1.3327516282684301E-2</v>
      </c>
    </row>
    <row r="56" spans="1:15" x14ac:dyDescent="0.35">
      <c r="A56" s="1"/>
      <c r="B56" s="1"/>
      <c r="C56" s="4"/>
      <c r="D56" s="1"/>
      <c r="E56" s="1"/>
      <c r="F56" s="4"/>
      <c r="G56" s="4"/>
      <c r="H56" s="4"/>
      <c r="I56" s="4" t="s">
        <v>120</v>
      </c>
      <c r="J56" s="4"/>
      <c r="K56" s="4"/>
      <c r="L56" s="4"/>
      <c r="M56" s="4" t="s">
        <v>121</v>
      </c>
      <c r="N56" s="4" t="s">
        <v>121</v>
      </c>
      <c r="O56" s="4" t="s">
        <v>122</v>
      </c>
    </row>
    <row r="57" spans="1:15" x14ac:dyDescent="0.35">
      <c r="A57" s="1" t="s">
        <v>123</v>
      </c>
      <c r="B57" s="1"/>
      <c r="C57" s="4"/>
      <c r="D57" s="1"/>
      <c r="E57" s="1"/>
      <c r="F57" s="4"/>
      <c r="G57" s="4"/>
      <c r="H57" s="4"/>
      <c r="I57" s="4" t="s">
        <v>120</v>
      </c>
      <c r="J57" s="4"/>
      <c r="K57" s="4"/>
      <c r="L57" s="4"/>
      <c r="M57" s="4" t="s">
        <v>121</v>
      </c>
      <c r="N57" s="4" t="s">
        <v>121</v>
      </c>
      <c r="O57" s="4" t="s">
        <v>122</v>
      </c>
    </row>
    <row r="58" spans="1:15" x14ac:dyDescent="0.35">
      <c r="A58" s="1"/>
      <c r="B58" s="1" t="s">
        <v>124</v>
      </c>
      <c r="C58" s="4"/>
      <c r="D58" s="1"/>
      <c r="E58" s="1"/>
      <c r="F58" s="4"/>
      <c r="G58" s="4"/>
      <c r="H58" s="4"/>
      <c r="I58" s="4" t="s">
        <v>120</v>
      </c>
      <c r="J58" s="4"/>
      <c r="K58" s="4"/>
      <c r="L58" s="4"/>
      <c r="M58" s="4" t="s">
        <v>121</v>
      </c>
      <c r="N58" s="4" t="s">
        <v>121</v>
      </c>
      <c r="O58" s="4" t="s">
        <v>122</v>
      </c>
    </row>
    <row r="59" spans="1:15" x14ac:dyDescent="0.35">
      <c r="A59" t="s">
        <v>125</v>
      </c>
      <c r="B59" t="s">
        <v>126</v>
      </c>
      <c r="C59" s="2">
        <v>1884</v>
      </c>
      <c r="D59" t="s">
        <v>127</v>
      </c>
      <c r="E59" t="s">
        <v>128</v>
      </c>
      <c r="F59" s="2">
        <v>95364.316300000006</v>
      </c>
      <c r="G59" s="2">
        <v>179666371.91999999</v>
      </c>
      <c r="H59" s="2">
        <v>80.276899999999998</v>
      </c>
      <c r="I59" s="2">
        <v>151241.63</v>
      </c>
      <c r="J59" s="2">
        <v>111100</v>
      </c>
      <c r="K59" s="2">
        <v>209312400</v>
      </c>
      <c r="L59" s="2">
        <v>93.526391110000006</v>
      </c>
      <c r="M59" s="2">
        <v>176203.73</v>
      </c>
      <c r="N59" s="2">
        <v>176203.73</v>
      </c>
      <c r="O59" s="3">
        <v>1.2896171885276199E-2</v>
      </c>
    </row>
    <row r="60" spans="1:15" x14ac:dyDescent="0.35">
      <c r="C60" s="2">
        <v>1474</v>
      </c>
      <c r="D60" t="s">
        <v>129</v>
      </c>
      <c r="E60" t="s">
        <v>130</v>
      </c>
      <c r="F60" s="2">
        <v>104895.65300000001</v>
      </c>
      <c r="G60" s="2">
        <v>154616192.56</v>
      </c>
      <c r="H60" s="2">
        <v>86.121200000000002</v>
      </c>
      <c r="I60" s="2">
        <v>126942.69</v>
      </c>
      <c r="J60" s="2">
        <v>145500</v>
      </c>
      <c r="K60" s="2">
        <v>214467000</v>
      </c>
      <c r="L60" s="2">
        <v>122.48505766</v>
      </c>
      <c r="M60" s="2">
        <v>180542.97</v>
      </c>
      <c r="N60" s="2">
        <v>180542.97</v>
      </c>
      <c r="O60" s="3">
        <v>1.3213756449981399E-2</v>
      </c>
    </row>
    <row r="61" spans="1:15" x14ac:dyDescent="0.35">
      <c r="C61" s="2">
        <v>10749</v>
      </c>
      <c r="D61" t="s">
        <v>131</v>
      </c>
      <c r="E61" t="s">
        <v>132</v>
      </c>
      <c r="F61" s="2">
        <v>20075.027099999999</v>
      </c>
      <c r="G61" s="2">
        <v>215786466.06</v>
      </c>
      <c r="H61" s="2">
        <v>16.4908</v>
      </c>
      <c r="I61" s="2">
        <v>177259.19</v>
      </c>
      <c r="J61" s="2">
        <v>23900</v>
      </c>
      <c r="K61" s="2">
        <v>256901100</v>
      </c>
      <c r="L61" s="2">
        <v>20.119538680000002</v>
      </c>
      <c r="M61" s="2">
        <v>216264.92</v>
      </c>
      <c r="N61" s="2">
        <v>216264.92</v>
      </c>
      <c r="O61" s="3">
        <v>1.5828209658646401E-2</v>
      </c>
    </row>
    <row r="62" spans="1:15" x14ac:dyDescent="0.35">
      <c r="C62" s="2">
        <v>2715</v>
      </c>
      <c r="D62" t="s">
        <v>133</v>
      </c>
      <c r="E62" t="s">
        <v>134</v>
      </c>
      <c r="F62" s="2">
        <v>101947.1796</v>
      </c>
      <c r="G62" s="2">
        <v>276786592.67000002</v>
      </c>
      <c r="H62" s="2">
        <v>86.173199999999994</v>
      </c>
      <c r="I62" s="2">
        <v>233960.18</v>
      </c>
      <c r="J62" s="2">
        <v>83100</v>
      </c>
      <c r="K62" s="2">
        <v>225616499.99999899</v>
      </c>
      <c r="L62" s="2">
        <v>69.955383449999999</v>
      </c>
      <c r="M62" s="2">
        <v>189928.87</v>
      </c>
      <c r="N62" s="2">
        <v>189928.87</v>
      </c>
      <c r="O62" s="3">
        <v>1.3900700930089801E-2</v>
      </c>
    </row>
    <row r="63" spans="1:15" x14ac:dyDescent="0.35">
      <c r="C63" s="2">
        <v>955</v>
      </c>
      <c r="D63" t="s">
        <v>135</v>
      </c>
      <c r="E63" t="s">
        <v>136</v>
      </c>
      <c r="F63" s="2">
        <v>150993.55249999999</v>
      </c>
      <c r="G63" s="2">
        <v>144198842.66</v>
      </c>
      <c r="H63" s="2">
        <v>124.0346</v>
      </c>
      <c r="I63" s="2">
        <v>118453.07</v>
      </c>
      <c r="J63" s="2">
        <v>187000</v>
      </c>
      <c r="K63" s="2">
        <v>178585000</v>
      </c>
      <c r="L63" s="2">
        <v>157.42065830000001</v>
      </c>
      <c r="M63" s="2">
        <v>150336.73000000001</v>
      </c>
      <c r="N63" s="2">
        <v>150336.73000000001</v>
      </c>
      <c r="O63" s="3">
        <v>1.10029924494241E-2</v>
      </c>
    </row>
    <row r="64" spans="1:15" x14ac:dyDescent="0.35">
      <c r="A64" s="1"/>
      <c r="B64" s="1"/>
      <c r="C64" s="4"/>
      <c r="D64" s="1"/>
      <c r="E64" s="1"/>
      <c r="F64" s="4"/>
      <c r="G64" s="4"/>
      <c r="H64" s="4"/>
      <c r="I64" s="4" t="s">
        <v>137</v>
      </c>
      <c r="J64" s="4"/>
      <c r="K64" s="4"/>
      <c r="L64" s="4"/>
      <c r="M64" s="4" t="s">
        <v>138</v>
      </c>
      <c r="N64" s="4" t="s">
        <v>138</v>
      </c>
      <c r="O64" s="4" t="s">
        <v>139</v>
      </c>
    </row>
    <row r="65" spans="1:15" x14ac:dyDescent="0.35">
      <c r="A65" s="1" t="s">
        <v>140</v>
      </c>
      <c r="B65" s="1"/>
      <c r="C65" s="4"/>
      <c r="D65" s="1"/>
      <c r="E65" s="1"/>
      <c r="F65" s="4"/>
      <c r="G65" s="4"/>
      <c r="H65" s="4"/>
      <c r="I65" s="4" t="s">
        <v>137</v>
      </c>
      <c r="J65" s="4"/>
      <c r="K65" s="4"/>
      <c r="L65" s="4"/>
      <c r="M65" s="4" t="s">
        <v>138</v>
      </c>
      <c r="N65" s="4" t="s">
        <v>138</v>
      </c>
      <c r="O65" s="4" t="s">
        <v>139</v>
      </c>
    </row>
    <row r="66" spans="1:15" x14ac:dyDescent="0.35">
      <c r="A66" s="1"/>
      <c r="B66" s="1" t="s">
        <v>141</v>
      </c>
      <c r="C66" s="4"/>
      <c r="D66" s="1"/>
      <c r="E66" s="1"/>
      <c r="F66" s="4"/>
      <c r="G66" s="4"/>
      <c r="H66" s="4"/>
      <c r="I66" s="4" t="s">
        <v>137</v>
      </c>
      <c r="J66" s="4"/>
      <c r="K66" s="4"/>
      <c r="L66" s="4"/>
      <c r="M66" s="4" t="s">
        <v>138</v>
      </c>
      <c r="N66" s="4" t="s">
        <v>138</v>
      </c>
      <c r="O66" s="4" t="s">
        <v>139</v>
      </c>
    </row>
    <row r="67" spans="1:15" x14ac:dyDescent="0.35">
      <c r="A67" t="s">
        <v>142</v>
      </c>
      <c r="B67" t="s">
        <v>143</v>
      </c>
      <c r="C67" s="2">
        <v>130837</v>
      </c>
      <c r="D67" t="s">
        <v>144</v>
      </c>
      <c r="E67" t="s">
        <v>145</v>
      </c>
      <c r="F67" s="2">
        <v>35.095599999999997</v>
      </c>
      <c r="G67" s="2">
        <v>4591805.28</v>
      </c>
      <c r="H67" s="2">
        <v>1.4794</v>
      </c>
      <c r="I67" s="2">
        <v>193563.3</v>
      </c>
      <c r="J67" s="2">
        <v>40.42</v>
      </c>
      <c r="K67" s="2">
        <v>5288431.54</v>
      </c>
      <c r="L67" s="2">
        <v>1.84718033</v>
      </c>
      <c r="M67" s="2">
        <v>241679.53</v>
      </c>
      <c r="N67" s="2">
        <v>241679.53</v>
      </c>
      <c r="O67" s="3">
        <v>1.7688279130258899E-2</v>
      </c>
    </row>
    <row r="68" spans="1:15" x14ac:dyDescent="0.35">
      <c r="A68" s="1"/>
      <c r="B68" s="1"/>
      <c r="C68" s="4"/>
      <c r="D68" s="1"/>
      <c r="E68" s="1"/>
      <c r="F68" s="4"/>
      <c r="G68" s="4"/>
      <c r="H68" s="4"/>
      <c r="I68" s="4" t="s">
        <v>146</v>
      </c>
      <c r="J68" s="4"/>
      <c r="K68" s="4"/>
      <c r="L68" s="4"/>
      <c r="M68" s="4" t="s">
        <v>147</v>
      </c>
      <c r="N68" s="4" t="s">
        <v>147</v>
      </c>
      <c r="O68" s="4" t="s">
        <v>148</v>
      </c>
    </row>
    <row r="69" spans="1:15" x14ac:dyDescent="0.35">
      <c r="A69" s="1" t="s">
        <v>149</v>
      </c>
      <c r="B69" s="1"/>
      <c r="C69" s="4"/>
      <c r="D69" s="1"/>
      <c r="E69" s="1"/>
      <c r="F69" s="4"/>
      <c r="G69" s="4"/>
      <c r="H69" s="4"/>
      <c r="I69" s="4" t="s">
        <v>146</v>
      </c>
      <c r="J69" s="4"/>
      <c r="K69" s="4"/>
      <c r="L69" s="4"/>
      <c r="M69" s="4" t="s">
        <v>147</v>
      </c>
      <c r="N69" s="4" t="s">
        <v>147</v>
      </c>
      <c r="O69" s="4" t="s">
        <v>148</v>
      </c>
    </row>
    <row r="70" spans="1:15" x14ac:dyDescent="0.35">
      <c r="A70" s="1"/>
      <c r="B70" s="1" t="s">
        <v>150</v>
      </c>
      <c r="C70" s="4"/>
      <c r="D70" s="1"/>
      <c r="E70" s="1"/>
      <c r="F70" s="4"/>
      <c r="G70" s="4"/>
      <c r="H70" s="4"/>
      <c r="I70" s="4" t="s">
        <v>146</v>
      </c>
      <c r="J70" s="4"/>
      <c r="K70" s="4"/>
      <c r="L70" s="4"/>
      <c r="M70" s="4" t="s">
        <v>147</v>
      </c>
      <c r="N70" s="4" t="s">
        <v>147</v>
      </c>
      <c r="O70" s="4" t="s">
        <v>148</v>
      </c>
    </row>
    <row r="71" spans="1:15" x14ac:dyDescent="0.35">
      <c r="A71" t="s">
        <v>151</v>
      </c>
      <c r="B71" t="s">
        <v>152</v>
      </c>
      <c r="C71" s="2">
        <v>179200</v>
      </c>
      <c r="D71" t="s">
        <v>153</v>
      </c>
      <c r="E71" t="s">
        <v>154</v>
      </c>
      <c r="F71" s="2">
        <v>4.5164999999999997</v>
      </c>
      <c r="G71" s="2">
        <v>809357.39</v>
      </c>
      <c r="H71" s="2">
        <v>1.0989</v>
      </c>
      <c r="I71" s="2">
        <v>196923.94</v>
      </c>
      <c r="J71" s="2">
        <v>2.92</v>
      </c>
      <c r="K71" s="2">
        <v>523264</v>
      </c>
      <c r="L71" s="2">
        <v>0.70099628000000003</v>
      </c>
      <c r="M71" s="2">
        <v>125618.53</v>
      </c>
      <c r="N71" s="2">
        <v>125618.53</v>
      </c>
      <c r="O71" s="3">
        <v>9.1938925178015798E-3</v>
      </c>
    </row>
    <row r="72" spans="1:15" x14ac:dyDescent="0.35">
      <c r="C72" s="2">
        <v>399800</v>
      </c>
      <c r="D72" t="s">
        <v>155</v>
      </c>
      <c r="E72" t="s">
        <v>156</v>
      </c>
      <c r="F72" s="2">
        <v>1.3996999999999999</v>
      </c>
      <c r="G72" s="2">
        <v>559615.59</v>
      </c>
      <c r="H72" s="2">
        <v>0.33610000000000001</v>
      </c>
      <c r="I72" s="2">
        <v>134377.62</v>
      </c>
      <c r="J72" s="2">
        <v>0.77</v>
      </c>
      <c r="K72" s="2">
        <v>307846</v>
      </c>
      <c r="L72" s="2">
        <v>0.18485176</v>
      </c>
      <c r="M72" s="2">
        <v>73903.73</v>
      </c>
      <c r="N72" s="2">
        <v>73903.73</v>
      </c>
      <c r="O72" s="3">
        <v>5.4089388745802696E-3</v>
      </c>
    </row>
    <row r="73" spans="1:15" x14ac:dyDescent="0.35">
      <c r="C73" s="2">
        <v>173900</v>
      </c>
      <c r="D73" t="s">
        <v>157</v>
      </c>
      <c r="E73" t="s">
        <v>158</v>
      </c>
      <c r="F73" s="2">
        <v>3.8959000000000001</v>
      </c>
      <c r="G73" s="2">
        <v>677496.83</v>
      </c>
      <c r="H73" s="2">
        <v>0.94840000000000002</v>
      </c>
      <c r="I73" s="2">
        <v>164921.32999999999</v>
      </c>
      <c r="J73" s="2">
        <v>3.7</v>
      </c>
      <c r="K73" s="2">
        <v>643430</v>
      </c>
      <c r="L73" s="2">
        <v>0.88824871000000005</v>
      </c>
      <c r="M73" s="2">
        <v>154466.45000000001</v>
      </c>
      <c r="N73" s="2">
        <v>154466.45000000001</v>
      </c>
      <c r="O73" s="3">
        <v>1.1305242458309101E-2</v>
      </c>
    </row>
    <row r="74" spans="1:15" x14ac:dyDescent="0.35">
      <c r="C74" s="2">
        <v>211300</v>
      </c>
      <c r="D74" t="s">
        <v>159</v>
      </c>
      <c r="E74" t="s">
        <v>160</v>
      </c>
      <c r="F74" s="2">
        <v>3.7193999999999998</v>
      </c>
      <c r="G74" s="2">
        <v>785901.18</v>
      </c>
      <c r="H74" s="2">
        <v>0.86099999999999999</v>
      </c>
      <c r="I74" s="2">
        <v>181921.57</v>
      </c>
      <c r="J74" s="2">
        <v>3.51</v>
      </c>
      <c r="K74" s="2">
        <v>741663</v>
      </c>
      <c r="L74" s="2">
        <v>0.84263593999999997</v>
      </c>
      <c r="M74" s="2">
        <v>178048.97</v>
      </c>
      <c r="N74" s="2">
        <v>178048.97</v>
      </c>
      <c r="O74" s="3">
        <v>1.30312231251654E-2</v>
      </c>
    </row>
    <row r="75" spans="1:15" x14ac:dyDescent="0.35">
      <c r="C75" s="2">
        <v>30600</v>
      </c>
      <c r="D75" t="s">
        <v>161</v>
      </c>
      <c r="E75" t="s">
        <v>162</v>
      </c>
      <c r="F75" s="2">
        <v>13.604699999999999</v>
      </c>
      <c r="G75" s="2">
        <v>416304.52</v>
      </c>
      <c r="H75" s="2">
        <v>3.3102</v>
      </c>
      <c r="I75" s="2">
        <v>101290.64</v>
      </c>
      <c r="J75" s="2">
        <v>10.86</v>
      </c>
      <c r="K75" s="2">
        <v>332316</v>
      </c>
      <c r="L75" s="2">
        <v>2.6071300000000002</v>
      </c>
      <c r="M75" s="2">
        <v>79778.179999999993</v>
      </c>
      <c r="N75" s="2">
        <v>79778.179999999993</v>
      </c>
      <c r="O75" s="3">
        <v>5.8388838986241001E-3</v>
      </c>
    </row>
    <row r="76" spans="1:15" x14ac:dyDescent="0.35">
      <c r="A76" s="1"/>
      <c r="B76" s="1"/>
      <c r="C76" s="4"/>
      <c r="D76" s="1"/>
      <c r="E76" s="1"/>
      <c r="F76" s="4"/>
      <c r="G76" s="4"/>
      <c r="H76" s="4"/>
      <c r="I76" s="4" t="s">
        <v>163</v>
      </c>
      <c r="J76" s="4"/>
      <c r="K76" s="4"/>
      <c r="L76" s="4"/>
      <c r="M76" s="4" t="s">
        <v>164</v>
      </c>
      <c r="N76" s="4" t="s">
        <v>164</v>
      </c>
      <c r="O76" s="4" t="s">
        <v>165</v>
      </c>
    </row>
    <row r="77" spans="1:15" x14ac:dyDescent="0.35">
      <c r="A77" s="1" t="s">
        <v>166</v>
      </c>
      <c r="B77" s="1"/>
      <c r="C77" s="4"/>
      <c r="D77" s="1"/>
      <c r="E77" s="1"/>
      <c r="F77" s="4"/>
      <c r="G77" s="4"/>
      <c r="H77" s="4"/>
      <c r="I77" s="4" t="s">
        <v>163</v>
      </c>
      <c r="J77" s="4"/>
      <c r="K77" s="4"/>
      <c r="L77" s="4"/>
      <c r="M77" s="4" t="s">
        <v>164</v>
      </c>
      <c r="N77" s="4" t="s">
        <v>164</v>
      </c>
      <c r="O77" s="4" t="s">
        <v>165</v>
      </c>
    </row>
    <row r="78" spans="1:15" x14ac:dyDescent="0.35">
      <c r="A78" s="1"/>
      <c r="B78" s="1" t="s">
        <v>167</v>
      </c>
      <c r="C78" s="4"/>
      <c r="D78" s="1"/>
      <c r="E78" s="1"/>
      <c r="F78" s="4"/>
      <c r="G78" s="4"/>
      <c r="H78" s="4"/>
      <c r="I78" s="4" t="s">
        <v>163</v>
      </c>
      <c r="J78" s="4"/>
      <c r="K78" s="4"/>
      <c r="L78" s="4"/>
      <c r="M78" s="4" t="s">
        <v>164</v>
      </c>
      <c r="N78" s="4" t="s">
        <v>164</v>
      </c>
      <c r="O78" s="4" t="s">
        <v>165</v>
      </c>
    </row>
    <row r="79" spans="1:15" x14ac:dyDescent="0.35">
      <c r="A79" t="s">
        <v>168</v>
      </c>
      <c r="B79" t="s">
        <v>169</v>
      </c>
      <c r="C79" s="2">
        <v>31223363.850000001</v>
      </c>
      <c r="D79" t="s">
        <v>170</v>
      </c>
      <c r="F79" s="2">
        <v>1</v>
      </c>
      <c r="G79" s="2">
        <v>31223363.850000001</v>
      </c>
      <c r="H79" s="2">
        <v>2.5999999999999999E-3</v>
      </c>
      <c r="I79" s="2">
        <v>82421.600000000006</v>
      </c>
      <c r="J79" s="2">
        <v>1</v>
      </c>
      <c r="K79" s="2">
        <v>31223363.850000001</v>
      </c>
      <c r="L79" s="2">
        <v>2.5940300000000002E-3</v>
      </c>
      <c r="M79" s="2">
        <v>80994.460000000006</v>
      </c>
      <c r="N79" s="2">
        <v>80994.460000000006</v>
      </c>
      <c r="O79" s="3">
        <v>5.9279021954593801E-3</v>
      </c>
    </row>
    <row r="80" spans="1:15" x14ac:dyDescent="0.35">
      <c r="A80" s="1"/>
      <c r="B80" s="1"/>
      <c r="C80" s="4"/>
      <c r="D80" s="1"/>
      <c r="E80" s="1"/>
      <c r="F80" s="4"/>
      <c r="G80" s="4"/>
      <c r="H80" s="4"/>
      <c r="I80" s="4" t="s">
        <v>171</v>
      </c>
      <c r="J80" s="4"/>
      <c r="K80" s="4"/>
      <c r="L80" s="4"/>
      <c r="M80" s="4" t="s">
        <v>172</v>
      </c>
      <c r="N80" s="4" t="s">
        <v>172</v>
      </c>
      <c r="O80" s="4" t="s">
        <v>173</v>
      </c>
    </row>
    <row r="81" spans="1:15" x14ac:dyDescent="0.35">
      <c r="A81" s="1" t="s">
        <v>174</v>
      </c>
      <c r="B81" s="1"/>
      <c r="C81" s="4"/>
      <c r="D81" s="1"/>
      <c r="E81" s="1"/>
      <c r="F81" s="4"/>
      <c r="G81" s="4"/>
      <c r="H81" s="4"/>
      <c r="I81" s="4" t="s">
        <v>171</v>
      </c>
      <c r="J81" s="4"/>
      <c r="K81" s="4"/>
      <c r="L81" s="4"/>
      <c r="M81" s="4" t="s">
        <v>172</v>
      </c>
      <c r="N81" s="4" t="s">
        <v>172</v>
      </c>
      <c r="O81" s="4" t="s">
        <v>173</v>
      </c>
    </row>
    <row r="82" spans="1:15" x14ac:dyDescent="0.35">
      <c r="A82" s="1"/>
      <c r="B82" s="1" t="s">
        <v>175</v>
      </c>
      <c r="C82" s="4"/>
      <c r="D82" s="1"/>
      <c r="E82" s="1"/>
      <c r="F82" s="4"/>
      <c r="G82" s="4"/>
      <c r="H82" s="4"/>
      <c r="I82" s="4" t="s">
        <v>171</v>
      </c>
      <c r="J82" s="4"/>
      <c r="K82" s="4"/>
      <c r="L82" s="4"/>
      <c r="M82" s="4" t="s">
        <v>172</v>
      </c>
      <c r="N82" s="4" t="s">
        <v>172</v>
      </c>
      <c r="O82" s="4" t="s">
        <v>173</v>
      </c>
    </row>
    <row r="83" spans="1:15" x14ac:dyDescent="0.35">
      <c r="A83" t="s">
        <v>176</v>
      </c>
      <c r="B83" t="s">
        <v>177</v>
      </c>
      <c r="C83" s="2">
        <v>2773248.15</v>
      </c>
      <c r="D83" t="s">
        <v>178</v>
      </c>
      <c r="F83" s="2">
        <v>1</v>
      </c>
      <c r="G83" s="2">
        <v>2773248.15</v>
      </c>
      <c r="H83" s="2">
        <v>2.06E-2</v>
      </c>
      <c r="I83" s="2">
        <v>57156.800000000003</v>
      </c>
      <c r="J83" s="2">
        <v>1</v>
      </c>
      <c r="K83" s="2">
        <v>2773248.1499999901</v>
      </c>
      <c r="L83" s="2">
        <v>2.0624940000000001E-2</v>
      </c>
      <c r="M83" s="2">
        <v>57198.06</v>
      </c>
      <c r="N83" s="2">
        <v>57198.06</v>
      </c>
      <c r="O83" s="3">
        <v>4.1862678688149397E-3</v>
      </c>
    </row>
    <row r="84" spans="1:15" x14ac:dyDescent="0.35">
      <c r="A84" s="1"/>
      <c r="B84" s="1"/>
      <c r="C84" s="4"/>
      <c r="D84" s="1"/>
      <c r="E84" s="1"/>
      <c r="F84" s="4"/>
      <c r="G84" s="4"/>
      <c r="H84" s="4"/>
      <c r="I84" s="4" t="s">
        <v>179</v>
      </c>
      <c r="J84" s="4"/>
      <c r="K84" s="4"/>
      <c r="L84" s="4"/>
      <c r="M84" s="4" t="s">
        <v>180</v>
      </c>
      <c r="N84" s="4" t="s">
        <v>180</v>
      </c>
      <c r="O84" s="4" t="s">
        <v>181</v>
      </c>
    </row>
    <row r="85" spans="1:15" x14ac:dyDescent="0.35">
      <c r="A85" t="s">
        <v>176</v>
      </c>
      <c r="B85" t="s">
        <v>177</v>
      </c>
      <c r="C85" s="2">
        <v>637600</v>
      </c>
      <c r="D85" t="s">
        <v>182</v>
      </c>
      <c r="E85" t="s">
        <v>183</v>
      </c>
      <c r="F85" s="2">
        <v>12.7064</v>
      </c>
      <c r="G85" s="2">
        <v>8101590.1600000001</v>
      </c>
      <c r="H85" s="2">
        <v>0.24340000000000001</v>
      </c>
      <c r="I85" s="2">
        <v>155208.31</v>
      </c>
      <c r="J85" s="2">
        <v>6.18</v>
      </c>
      <c r="K85" s="2">
        <v>3940368</v>
      </c>
      <c r="L85" s="2">
        <v>0.12746209999999999</v>
      </c>
      <c r="M85" s="2">
        <v>81269.83</v>
      </c>
      <c r="N85" s="2">
        <v>81269.83</v>
      </c>
      <c r="O85" s="3">
        <v>5.9480562458421298E-3</v>
      </c>
    </row>
    <row r="86" spans="1:15" x14ac:dyDescent="0.35">
      <c r="A86" s="1"/>
      <c r="B86" s="1"/>
      <c r="C86" s="4"/>
      <c r="D86" s="1"/>
      <c r="E86" s="1"/>
      <c r="F86" s="4"/>
      <c r="G86" s="4"/>
      <c r="H86" s="4"/>
      <c r="I86" s="4" t="s">
        <v>184</v>
      </c>
      <c r="J86" s="4"/>
      <c r="K86" s="4"/>
      <c r="L86" s="4"/>
      <c r="M86" s="4" t="s">
        <v>185</v>
      </c>
      <c r="N86" s="4" t="s">
        <v>185</v>
      </c>
      <c r="O86" s="4" t="s">
        <v>173</v>
      </c>
    </row>
    <row r="87" spans="1:15" x14ac:dyDescent="0.35">
      <c r="A87" s="1" t="s">
        <v>186</v>
      </c>
      <c r="B87" s="1"/>
      <c r="C87" s="4"/>
      <c r="D87" s="1"/>
      <c r="E87" s="1"/>
      <c r="F87" s="4"/>
      <c r="G87" s="4"/>
      <c r="H87" s="4"/>
      <c r="I87" s="4" t="s">
        <v>187</v>
      </c>
      <c r="J87" s="4"/>
      <c r="K87" s="4"/>
      <c r="L87" s="4"/>
      <c r="M87" s="4" t="s">
        <v>188</v>
      </c>
      <c r="N87" s="4" t="s">
        <v>188</v>
      </c>
      <c r="O87" s="4" t="s">
        <v>189</v>
      </c>
    </row>
    <row r="88" spans="1:15" x14ac:dyDescent="0.35">
      <c r="A88" s="1"/>
      <c r="B88" s="1" t="s">
        <v>190</v>
      </c>
      <c r="C88" s="4"/>
      <c r="D88" s="1"/>
      <c r="E88" s="1"/>
      <c r="F88" s="4"/>
      <c r="G88" s="4"/>
      <c r="H88" s="4"/>
      <c r="I88" s="4" t="s">
        <v>187</v>
      </c>
      <c r="J88" s="4"/>
      <c r="K88" s="4"/>
      <c r="L88" s="4"/>
      <c r="M88" s="4" t="s">
        <v>188</v>
      </c>
      <c r="N88" s="4" t="s">
        <v>188</v>
      </c>
      <c r="O88" s="4" t="s">
        <v>189</v>
      </c>
    </row>
    <row r="89" spans="1:15" x14ac:dyDescent="0.35">
      <c r="A89" t="s">
        <v>191</v>
      </c>
      <c r="B89" t="s">
        <v>192</v>
      </c>
      <c r="C89" s="2">
        <v>30135</v>
      </c>
      <c r="D89" t="s">
        <v>193</v>
      </c>
      <c r="E89" t="s">
        <v>194</v>
      </c>
      <c r="F89" s="2">
        <v>24.944400000000002</v>
      </c>
      <c r="G89" s="2">
        <v>751700.98</v>
      </c>
      <c r="H89" s="2">
        <v>5.9984000000000002</v>
      </c>
      <c r="I89" s="2">
        <v>180762.53</v>
      </c>
      <c r="J89" s="2">
        <v>28.76</v>
      </c>
      <c r="K89" s="2">
        <v>866682.6</v>
      </c>
      <c r="L89" s="2">
        <v>7.8090635099999997</v>
      </c>
      <c r="M89" s="2">
        <v>235326.13</v>
      </c>
      <c r="N89" s="2">
        <v>235326.13</v>
      </c>
      <c r="O89" s="3">
        <v>1.72232802425741E-2</v>
      </c>
    </row>
    <row r="90" spans="1:15" x14ac:dyDescent="0.35">
      <c r="C90" s="2">
        <v>6598</v>
      </c>
      <c r="D90" t="s">
        <v>195</v>
      </c>
      <c r="E90" t="s">
        <v>196</v>
      </c>
      <c r="F90" s="2">
        <v>59.459499999999998</v>
      </c>
      <c r="G90" s="2">
        <v>392313.97</v>
      </c>
      <c r="H90" s="2">
        <v>14.3742</v>
      </c>
      <c r="I90" s="2">
        <v>94840.86</v>
      </c>
      <c r="J90" s="2">
        <v>136.85</v>
      </c>
      <c r="K90" s="2">
        <v>902936.3</v>
      </c>
      <c r="L90" s="2">
        <v>37.158217710000002</v>
      </c>
      <c r="M90" s="2">
        <v>245169.92000000001</v>
      </c>
      <c r="N90" s="2">
        <v>245169.92000000001</v>
      </c>
      <c r="O90" s="3">
        <v>1.7943737226331299E-2</v>
      </c>
    </row>
    <row r="91" spans="1:15" x14ac:dyDescent="0.35">
      <c r="C91" s="2">
        <v>101692</v>
      </c>
      <c r="D91" t="s">
        <v>197</v>
      </c>
      <c r="E91" t="s">
        <v>198</v>
      </c>
      <c r="F91" s="2">
        <v>3.7909999999999999</v>
      </c>
      <c r="G91" s="2">
        <v>385517.46</v>
      </c>
      <c r="H91" s="2">
        <v>0.91649999999999998</v>
      </c>
      <c r="I91" s="2">
        <v>93197.83</v>
      </c>
      <c r="J91" s="2">
        <v>6.0380000000000003</v>
      </c>
      <c r="K91" s="2">
        <v>614016.30000000005</v>
      </c>
      <c r="L91" s="2">
        <v>1.6394689</v>
      </c>
      <c r="M91" s="2">
        <v>166720.87</v>
      </c>
      <c r="N91" s="2">
        <v>166720.87</v>
      </c>
      <c r="O91" s="3">
        <v>1.22021310013289E-2</v>
      </c>
    </row>
    <row r="92" spans="1:15" x14ac:dyDescent="0.35">
      <c r="C92" s="2">
        <v>7814</v>
      </c>
      <c r="D92" t="s">
        <v>199</v>
      </c>
      <c r="E92" t="s">
        <v>200</v>
      </c>
      <c r="F92" s="2">
        <v>111.3866</v>
      </c>
      <c r="G92" s="2">
        <v>870375.19</v>
      </c>
      <c r="H92" s="2">
        <v>29.6084</v>
      </c>
      <c r="I92" s="2">
        <v>231359.7</v>
      </c>
      <c r="J92" s="2">
        <v>50.64</v>
      </c>
      <c r="K92" s="2">
        <v>395700.96</v>
      </c>
      <c r="L92" s="2">
        <v>13.75003394</v>
      </c>
      <c r="M92" s="2">
        <v>107442.77</v>
      </c>
      <c r="N92" s="2">
        <v>107442.77</v>
      </c>
      <c r="O92" s="3">
        <v>7.8636271193021998E-3</v>
      </c>
    </row>
    <row r="93" spans="1:15" x14ac:dyDescent="0.35">
      <c r="A93" s="1"/>
      <c r="B93" s="1"/>
      <c r="C93" s="4"/>
      <c r="D93" s="1"/>
      <c r="E93" s="1"/>
      <c r="F93" s="4"/>
      <c r="G93" s="4"/>
      <c r="H93" s="4"/>
      <c r="I93" s="4" t="s">
        <v>201</v>
      </c>
      <c r="J93" s="4"/>
      <c r="K93" s="4"/>
      <c r="L93" s="4"/>
      <c r="M93" s="4" t="s">
        <v>202</v>
      </c>
      <c r="N93" s="4" t="s">
        <v>202</v>
      </c>
      <c r="O93" s="4" t="s">
        <v>203</v>
      </c>
    </row>
    <row r="94" spans="1:15" x14ac:dyDescent="0.35">
      <c r="A94" s="1" t="s">
        <v>204</v>
      </c>
      <c r="B94" s="1"/>
      <c r="C94" s="4"/>
      <c r="D94" s="1"/>
      <c r="E94" s="1"/>
      <c r="F94" s="4"/>
      <c r="G94" s="4"/>
      <c r="H94" s="4"/>
      <c r="I94" s="4" t="s">
        <v>201</v>
      </c>
      <c r="J94" s="4"/>
      <c r="K94" s="4"/>
      <c r="L94" s="4"/>
      <c r="M94" s="4" t="s">
        <v>202</v>
      </c>
      <c r="N94" s="4" t="s">
        <v>202</v>
      </c>
      <c r="O94" s="4" t="s">
        <v>203</v>
      </c>
    </row>
    <row r="95" spans="1:15" x14ac:dyDescent="0.35">
      <c r="A95" s="1"/>
      <c r="B95" s="1" t="s">
        <v>205</v>
      </c>
      <c r="C95" s="4"/>
      <c r="D95" s="1"/>
      <c r="E95" s="1"/>
      <c r="F95" s="4"/>
      <c r="G95" s="4"/>
      <c r="H95" s="4"/>
      <c r="I95" s="4" t="s">
        <v>201</v>
      </c>
      <c r="J95" s="4"/>
      <c r="K95" s="4"/>
      <c r="L95" s="4"/>
      <c r="M95" s="4" t="s">
        <v>202</v>
      </c>
      <c r="N95" s="4" t="s">
        <v>202</v>
      </c>
      <c r="O95" s="4" t="s">
        <v>203</v>
      </c>
    </row>
    <row r="96" spans="1:15" x14ac:dyDescent="0.35">
      <c r="A96" t="s">
        <v>206</v>
      </c>
      <c r="B96" t="s">
        <v>207</v>
      </c>
      <c r="C96" s="2">
        <v>61685928</v>
      </c>
      <c r="D96" t="s">
        <v>208</v>
      </c>
      <c r="E96" t="s">
        <v>209</v>
      </c>
      <c r="F96" s="2">
        <v>2.3999999999999998E-3</v>
      </c>
      <c r="G96" s="2">
        <v>145313.67000000001</v>
      </c>
      <c r="H96" s="2">
        <v>2.3999999999999998E-3</v>
      </c>
      <c r="I96" s="2">
        <v>145313.67000000001</v>
      </c>
      <c r="J96" s="2">
        <v>2.6329999999999999E-3</v>
      </c>
      <c r="K96" s="2">
        <v>162419.04999999999</v>
      </c>
      <c r="L96" s="2">
        <v>2.6329999999999999E-3</v>
      </c>
      <c r="M96" s="2">
        <v>162419.04999999999</v>
      </c>
      <c r="N96" s="2">
        <v>162419.04999999999</v>
      </c>
      <c r="O96" s="3">
        <v>1.18872851683859E-2</v>
      </c>
    </row>
    <row r="97" spans="1:15" x14ac:dyDescent="0.35">
      <c r="C97" s="2">
        <v>4060</v>
      </c>
      <c r="D97" t="s">
        <v>210</v>
      </c>
      <c r="E97" t="s">
        <v>211</v>
      </c>
      <c r="F97" s="2">
        <v>63.345599999999997</v>
      </c>
      <c r="G97" s="2">
        <v>257183.29</v>
      </c>
      <c r="H97" s="2">
        <v>63.345599999999997</v>
      </c>
      <c r="I97" s="2">
        <v>257183.29</v>
      </c>
      <c r="J97" s="2">
        <v>59.679509000000003</v>
      </c>
      <c r="K97" s="2">
        <v>242298.81</v>
      </c>
      <c r="L97" s="2">
        <v>59.679509000000003</v>
      </c>
      <c r="M97" s="2">
        <v>242298.81</v>
      </c>
      <c r="N97" s="2">
        <v>242298.81</v>
      </c>
      <c r="O97" s="3">
        <v>1.77336036039526E-2</v>
      </c>
    </row>
    <row r="98" spans="1:15" x14ac:dyDescent="0.35">
      <c r="C98" s="2">
        <v>550059</v>
      </c>
      <c r="D98" t="s">
        <v>212</v>
      </c>
      <c r="E98" t="s">
        <v>213</v>
      </c>
      <c r="F98" s="2">
        <v>0.42120000000000002</v>
      </c>
      <c r="G98" s="2">
        <v>231665.22</v>
      </c>
      <c r="H98" s="2">
        <v>0.42120000000000002</v>
      </c>
      <c r="I98" s="2">
        <v>231665.22</v>
      </c>
      <c r="J98" s="2">
        <v>0.49310999999999999</v>
      </c>
      <c r="K98" s="2">
        <v>271239.59000000003</v>
      </c>
      <c r="L98" s="2">
        <v>0.49310999999999999</v>
      </c>
      <c r="M98" s="2">
        <v>271239.59000000003</v>
      </c>
      <c r="N98" s="2">
        <v>271239.59000000003</v>
      </c>
      <c r="O98" s="3">
        <v>1.98517498734667E-2</v>
      </c>
    </row>
    <row r="99" spans="1:15" x14ac:dyDescent="0.35">
      <c r="C99" s="2">
        <v>368793105</v>
      </c>
      <c r="D99" t="s">
        <v>214</v>
      </c>
      <c r="E99" t="s">
        <v>215</v>
      </c>
      <c r="F99" s="2">
        <v>6.9999999999999999E-4</v>
      </c>
      <c r="G99" s="2">
        <v>258361.7</v>
      </c>
      <c r="H99" s="2">
        <v>6.9999999999999999E-4</v>
      </c>
      <c r="I99" s="2">
        <v>258361.7</v>
      </c>
      <c r="J99" s="2">
        <v>4.73E-4</v>
      </c>
      <c r="K99" s="2">
        <v>174439.14</v>
      </c>
      <c r="L99" s="2">
        <v>4.73E-4</v>
      </c>
      <c r="M99" s="2">
        <v>174439.14</v>
      </c>
      <c r="N99" s="2">
        <v>174439.14</v>
      </c>
      <c r="O99" s="3">
        <v>1.2767023336905299E-2</v>
      </c>
    </row>
    <row r="100" spans="1:15" x14ac:dyDescent="0.35">
      <c r="A100" s="1"/>
      <c r="B100" s="1"/>
      <c r="C100" s="4"/>
      <c r="D100" s="1"/>
      <c r="E100" s="1"/>
      <c r="F100" s="4"/>
      <c r="G100" s="4"/>
      <c r="H100" s="4"/>
      <c r="I100" s="4" t="s">
        <v>216</v>
      </c>
      <c r="J100" s="4"/>
      <c r="K100" s="4"/>
      <c r="L100" s="4"/>
      <c r="M100" s="4" t="s">
        <v>217</v>
      </c>
      <c r="N100" s="4" t="s">
        <v>217</v>
      </c>
      <c r="O100" s="4" t="s">
        <v>218</v>
      </c>
    </row>
    <row r="101" spans="1:15" x14ac:dyDescent="0.35">
      <c r="A101" s="1" t="s">
        <v>219</v>
      </c>
      <c r="B101" s="1"/>
      <c r="C101" s="4"/>
      <c r="D101" s="1"/>
      <c r="E101" s="1"/>
      <c r="F101" s="4"/>
      <c r="G101" s="4"/>
      <c r="H101" s="4"/>
      <c r="I101" s="4" t="s">
        <v>216</v>
      </c>
      <c r="J101" s="4"/>
      <c r="K101" s="4"/>
      <c r="L101" s="4"/>
      <c r="M101" s="4" t="s">
        <v>217</v>
      </c>
      <c r="N101" s="4" t="s">
        <v>217</v>
      </c>
      <c r="O101" s="4" t="s">
        <v>218</v>
      </c>
    </row>
    <row r="102" spans="1:15" x14ac:dyDescent="0.35">
      <c r="A102" s="1"/>
      <c r="B102" s="1" t="s">
        <v>220</v>
      </c>
      <c r="C102" s="4"/>
      <c r="D102" s="1"/>
      <c r="E102" s="1"/>
      <c r="F102" s="4"/>
      <c r="G102" s="4"/>
      <c r="H102" s="4"/>
      <c r="I102" s="4" t="s">
        <v>216</v>
      </c>
      <c r="J102" s="4"/>
      <c r="K102" s="4"/>
      <c r="L102" s="4"/>
      <c r="M102" s="4" t="s">
        <v>217</v>
      </c>
      <c r="N102" s="4" t="s">
        <v>217</v>
      </c>
      <c r="O102" s="4" t="s">
        <v>218</v>
      </c>
    </row>
    <row r="103" spans="1:15" x14ac:dyDescent="0.35">
      <c r="A103" t="s">
        <v>221</v>
      </c>
      <c r="B103" t="s">
        <v>222</v>
      </c>
      <c r="C103" s="2">
        <v>64400</v>
      </c>
      <c r="D103" t="s">
        <v>223</v>
      </c>
      <c r="E103" t="s">
        <v>224</v>
      </c>
      <c r="F103" s="2">
        <v>3.5213999999999999</v>
      </c>
      <c r="G103" s="2">
        <v>226780.38</v>
      </c>
      <c r="H103" s="2">
        <v>2.5185</v>
      </c>
      <c r="I103" s="2">
        <v>162191.67000000001</v>
      </c>
      <c r="J103" s="2">
        <v>3.65</v>
      </c>
      <c r="K103" s="2">
        <v>235060</v>
      </c>
      <c r="L103" s="2">
        <v>2.6827386</v>
      </c>
      <c r="M103" s="2">
        <v>172768.36</v>
      </c>
      <c r="N103" s="2">
        <v>172768.36</v>
      </c>
      <c r="O103" s="3">
        <v>1.2644740647075299E-2</v>
      </c>
    </row>
    <row r="104" spans="1:15" x14ac:dyDescent="0.35">
      <c r="C104" s="2">
        <v>241100</v>
      </c>
      <c r="D104" t="s">
        <v>225</v>
      </c>
      <c r="E104" t="s">
        <v>226</v>
      </c>
      <c r="F104" s="2">
        <v>1.2724</v>
      </c>
      <c r="G104" s="2">
        <v>306778.78000000003</v>
      </c>
      <c r="H104" s="2">
        <v>0.93830000000000002</v>
      </c>
      <c r="I104" s="2">
        <v>226221.35</v>
      </c>
      <c r="J104" s="2">
        <v>1.21</v>
      </c>
      <c r="K104" s="2">
        <v>291731</v>
      </c>
      <c r="L104" s="2">
        <v>0.88934621999999997</v>
      </c>
      <c r="M104" s="2">
        <v>214421.37</v>
      </c>
      <c r="N104" s="2">
        <v>214421.37</v>
      </c>
      <c r="O104" s="3">
        <v>1.5693282108139299E-2</v>
      </c>
    </row>
    <row r="105" spans="1:15" x14ac:dyDescent="0.35">
      <c r="A105" s="1"/>
      <c r="B105" s="1"/>
      <c r="C105" s="4"/>
      <c r="D105" s="1"/>
      <c r="E105" s="1"/>
      <c r="F105" s="4"/>
      <c r="G105" s="4"/>
      <c r="H105" s="4"/>
      <c r="I105" s="4" t="s">
        <v>227</v>
      </c>
      <c r="J105" s="4"/>
      <c r="K105" s="4"/>
      <c r="L105" s="4"/>
      <c r="M105" s="4" t="s">
        <v>228</v>
      </c>
      <c r="N105" s="4" t="s">
        <v>228</v>
      </c>
      <c r="O105" s="4" t="s">
        <v>229</v>
      </c>
    </row>
    <row r="106" spans="1:15" x14ac:dyDescent="0.35">
      <c r="A106" s="1" t="s">
        <v>230</v>
      </c>
      <c r="B106" s="1"/>
      <c r="C106" s="4"/>
      <c r="D106" s="1"/>
      <c r="E106" s="1"/>
      <c r="F106" s="4"/>
      <c r="G106" s="4"/>
      <c r="H106" s="4"/>
      <c r="I106" s="4" t="s">
        <v>227</v>
      </c>
      <c r="J106" s="4"/>
      <c r="K106" s="4"/>
      <c r="L106" s="4"/>
      <c r="M106" s="4" t="s">
        <v>228</v>
      </c>
      <c r="N106" s="4" t="s">
        <v>228</v>
      </c>
      <c r="O106" s="4" t="s">
        <v>229</v>
      </c>
    </row>
    <row r="107" spans="1:15" x14ac:dyDescent="0.35">
      <c r="A107" s="1"/>
      <c r="B107" s="1" t="s">
        <v>231</v>
      </c>
      <c r="C107" s="4"/>
      <c r="D107" s="1"/>
      <c r="E107" s="1"/>
      <c r="F107" s="4"/>
      <c r="G107" s="4"/>
      <c r="H107" s="4"/>
      <c r="I107" s="4" t="s">
        <v>227</v>
      </c>
      <c r="J107" s="4"/>
      <c r="K107" s="4"/>
      <c r="L107" s="4"/>
      <c r="M107" s="4" t="s">
        <v>228</v>
      </c>
      <c r="N107" s="4" t="s">
        <v>228</v>
      </c>
      <c r="O107" s="4" t="s">
        <v>229</v>
      </c>
    </row>
    <row r="108" spans="1:15" x14ac:dyDescent="0.35">
      <c r="A108" t="s">
        <v>232</v>
      </c>
      <c r="B108" t="s">
        <v>233</v>
      </c>
      <c r="C108" s="2">
        <v>361300</v>
      </c>
      <c r="D108" t="s">
        <v>234</v>
      </c>
      <c r="E108" t="s">
        <v>235</v>
      </c>
      <c r="F108" s="2">
        <v>19.2</v>
      </c>
      <c r="G108" s="2">
        <v>6936960</v>
      </c>
      <c r="H108" s="2">
        <v>0.59019999999999995</v>
      </c>
      <c r="I108" s="2">
        <v>213248.08</v>
      </c>
      <c r="J108" s="2">
        <v>9.5500000000000007</v>
      </c>
      <c r="K108" s="2">
        <v>3450415</v>
      </c>
      <c r="L108" s="2">
        <v>0.30685195999999998</v>
      </c>
      <c r="M108" s="2">
        <v>110865.61</v>
      </c>
      <c r="N108" s="2">
        <v>110865.61</v>
      </c>
      <c r="O108" s="3">
        <v>8.11414129954003E-3</v>
      </c>
    </row>
    <row r="109" spans="1:15" x14ac:dyDescent="0.35">
      <c r="C109" s="2">
        <v>99300</v>
      </c>
      <c r="D109" t="s">
        <v>236</v>
      </c>
      <c r="E109" t="s">
        <v>237</v>
      </c>
      <c r="F109" s="2">
        <v>54.437600000000003</v>
      </c>
      <c r="G109" s="2">
        <v>5405654.2000000002</v>
      </c>
      <c r="H109" s="2">
        <v>1.7881</v>
      </c>
      <c r="I109" s="2">
        <v>177554.74</v>
      </c>
      <c r="J109" s="2">
        <v>46.25</v>
      </c>
      <c r="K109" s="2">
        <v>4592624.9999999898</v>
      </c>
      <c r="L109" s="2">
        <v>1.4860631399999999</v>
      </c>
      <c r="M109" s="2">
        <v>147566.07</v>
      </c>
      <c r="N109" s="2">
        <v>147566.07</v>
      </c>
      <c r="O109" s="3">
        <v>1.0800210660436699E-2</v>
      </c>
    </row>
    <row r="110" spans="1:15" x14ac:dyDescent="0.35">
      <c r="C110" s="2">
        <v>7064600</v>
      </c>
      <c r="D110" t="s">
        <v>238</v>
      </c>
      <c r="E110" t="s">
        <v>239</v>
      </c>
      <c r="F110" s="2">
        <v>1.2124999999999999</v>
      </c>
      <c r="G110" s="2">
        <v>8565884.5099999998</v>
      </c>
      <c r="H110" s="2">
        <v>3.8600000000000002E-2</v>
      </c>
      <c r="I110" s="2">
        <v>272629.96999999997</v>
      </c>
      <c r="J110" s="2">
        <v>0.94</v>
      </c>
      <c r="K110" s="2">
        <v>6640724</v>
      </c>
      <c r="L110" s="2">
        <v>3.0203230000000001E-2</v>
      </c>
      <c r="M110" s="2">
        <v>213373.74</v>
      </c>
      <c r="N110" s="2">
        <v>213373.74</v>
      </c>
      <c r="O110" s="3">
        <v>1.56166071333691E-2</v>
      </c>
    </row>
    <row r="111" spans="1:15" x14ac:dyDescent="0.35">
      <c r="A111" s="1"/>
      <c r="B111" s="1"/>
      <c r="C111" s="4"/>
      <c r="D111" s="1"/>
      <c r="E111" s="1"/>
      <c r="F111" s="4"/>
      <c r="G111" s="4"/>
      <c r="H111" s="4"/>
      <c r="I111" s="4" t="s">
        <v>240</v>
      </c>
      <c r="J111" s="4"/>
      <c r="K111" s="4"/>
      <c r="L111" s="4"/>
      <c r="M111" s="4" t="s">
        <v>241</v>
      </c>
      <c r="N111" s="4" t="s">
        <v>241</v>
      </c>
      <c r="O111" s="4" t="s">
        <v>242</v>
      </c>
    </row>
    <row r="112" spans="1:15" x14ac:dyDescent="0.35">
      <c r="A112" s="1" t="s">
        <v>243</v>
      </c>
      <c r="B112" s="1"/>
      <c r="C112" s="4"/>
      <c r="D112" s="1"/>
      <c r="E112" s="1"/>
      <c r="F112" s="4"/>
      <c r="G112" s="4"/>
      <c r="H112" s="4"/>
      <c r="I112" s="4" t="s">
        <v>240</v>
      </c>
      <c r="J112" s="4"/>
      <c r="K112" s="4"/>
      <c r="L112" s="4"/>
      <c r="M112" s="4" t="s">
        <v>241</v>
      </c>
      <c r="N112" s="4" t="s">
        <v>241</v>
      </c>
      <c r="O112" s="4" t="s">
        <v>242</v>
      </c>
    </row>
    <row r="113" spans="1:15" x14ac:dyDescent="0.35">
      <c r="A113" s="1"/>
      <c r="B113" s="1" t="s">
        <v>244</v>
      </c>
      <c r="C113" s="4"/>
      <c r="D113" s="1"/>
      <c r="E113" s="1"/>
      <c r="F113" s="4"/>
      <c r="G113" s="4"/>
      <c r="H113" s="4"/>
      <c r="I113" s="4" t="s">
        <v>240</v>
      </c>
      <c r="J113" s="4"/>
      <c r="K113" s="4"/>
      <c r="L113" s="4"/>
      <c r="M113" s="4" t="s">
        <v>241</v>
      </c>
      <c r="N113" s="4" t="s">
        <v>241</v>
      </c>
      <c r="O113" s="4" t="s">
        <v>242</v>
      </c>
    </row>
    <row r="114" spans="1:15" x14ac:dyDescent="0.35">
      <c r="A114" t="s">
        <v>245</v>
      </c>
      <c r="B114" t="s">
        <v>246</v>
      </c>
      <c r="C114" s="2">
        <v>73543</v>
      </c>
      <c r="D114" t="s">
        <v>247</v>
      </c>
      <c r="E114" t="s">
        <v>248</v>
      </c>
      <c r="F114" s="2">
        <v>15.472899999999999</v>
      </c>
      <c r="G114" s="2">
        <v>1137920.43</v>
      </c>
      <c r="H114" s="2">
        <v>2.2315999999999998</v>
      </c>
      <c r="I114" s="2">
        <v>164119.19</v>
      </c>
      <c r="J114" s="2">
        <v>21.06</v>
      </c>
      <c r="K114" s="2">
        <v>1548815.5799999901</v>
      </c>
      <c r="L114" s="2">
        <v>2.86881896</v>
      </c>
      <c r="M114" s="2">
        <v>210981.55</v>
      </c>
      <c r="N114" s="2">
        <v>210981.55</v>
      </c>
      <c r="O114" s="3">
        <v>1.54415251789619E-2</v>
      </c>
    </row>
    <row r="115" spans="1:15" x14ac:dyDescent="0.35">
      <c r="C115" s="2">
        <v>32370</v>
      </c>
      <c r="D115" t="s">
        <v>249</v>
      </c>
      <c r="E115" t="s">
        <v>250</v>
      </c>
      <c r="F115" s="2">
        <v>13.6096</v>
      </c>
      <c r="G115" s="2">
        <v>440543.83</v>
      </c>
      <c r="H115" s="2">
        <v>1.9629000000000001</v>
      </c>
      <c r="I115" s="2">
        <v>63538.45</v>
      </c>
      <c r="J115" s="2">
        <v>16.239999999999998</v>
      </c>
      <c r="K115" s="2">
        <v>525688.80000000005</v>
      </c>
      <c r="L115" s="2">
        <v>2.2122326700000001</v>
      </c>
      <c r="M115" s="2">
        <v>71609.97</v>
      </c>
      <c r="N115" s="2">
        <v>71609.97</v>
      </c>
      <c r="O115" s="3">
        <v>5.2410609118176696E-3</v>
      </c>
    </row>
    <row r="116" spans="1:15" x14ac:dyDescent="0.35">
      <c r="C116" s="2">
        <v>103292</v>
      </c>
      <c r="D116" t="s">
        <v>251</v>
      </c>
      <c r="E116" t="s">
        <v>252</v>
      </c>
      <c r="F116" s="2">
        <v>7.05</v>
      </c>
      <c r="G116" s="2">
        <v>728208.6</v>
      </c>
      <c r="H116" s="2">
        <v>1.3392999999999999</v>
      </c>
      <c r="I116" s="2">
        <v>138337.5</v>
      </c>
      <c r="J116" s="2">
        <v>4.91</v>
      </c>
      <c r="K116" s="2">
        <v>507163.72</v>
      </c>
      <c r="L116" s="2">
        <v>0.66884621</v>
      </c>
      <c r="M116" s="2">
        <v>69086.460000000006</v>
      </c>
      <c r="N116" s="2">
        <v>69086.460000000006</v>
      </c>
      <c r="O116" s="3">
        <v>5.0563677800989897E-3</v>
      </c>
    </row>
    <row r="117" spans="1:15" x14ac:dyDescent="0.35">
      <c r="A117" s="1"/>
      <c r="B117" s="1"/>
      <c r="C117" s="4"/>
      <c r="D117" s="1"/>
      <c r="E117" s="1"/>
      <c r="F117" s="4"/>
      <c r="G117" s="4"/>
      <c r="H117" s="4"/>
      <c r="I117" s="4" t="s">
        <v>253</v>
      </c>
      <c r="J117" s="4"/>
      <c r="K117" s="4"/>
      <c r="L117" s="4"/>
      <c r="M117" s="4" t="s">
        <v>254</v>
      </c>
      <c r="N117" s="4" t="s">
        <v>254</v>
      </c>
      <c r="O117" s="4" t="s">
        <v>255</v>
      </c>
    </row>
    <row r="118" spans="1:15" x14ac:dyDescent="0.35">
      <c r="A118" s="1" t="s">
        <v>256</v>
      </c>
      <c r="B118" s="1"/>
      <c r="C118" s="4"/>
      <c r="D118" s="1"/>
      <c r="E118" s="1"/>
      <c r="F118" s="4"/>
      <c r="G118" s="4"/>
      <c r="H118" s="4"/>
      <c r="I118" s="4" t="s">
        <v>253</v>
      </c>
      <c r="J118" s="4"/>
      <c r="K118" s="4"/>
      <c r="L118" s="4"/>
      <c r="M118" s="4" t="s">
        <v>254</v>
      </c>
      <c r="N118" s="4" t="s">
        <v>254</v>
      </c>
      <c r="O118" s="4" t="s">
        <v>255</v>
      </c>
    </row>
    <row r="119" spans="1:15" x14ac:dyDescent="0.35">
      <c r="A119" s="1"/>
      <c r="B119" s="1" t="s">
        <v>257</v>
      </c>
      <c r="C119" s="4"/>
      <c r="D119" s="1"/>
      <c r="E119" s="1"/>
      <c r="F119" s="4"/>
      <c r="G119" s="4"/>
      <c r="H119" s="4"/>
      <c r="I119" s="4" t="s">
        <v>253</v>
      </c>
      <c r="J119" s="4"/>
      <c r="K119" s="4"/>
      <c r="L119" s="4"/>
      <c r="M119" s="4" t="s">
        <v>254</v>
      </c>
      <c r="N119" s="4" t="s">
        <v>254</v>
      </c>
      <c r="O119" s="4" t="s">
        <v>255</v>
      </c>
    </row>
    <row r="120" spans="1:15" x14ac:dyDescent="0.35">
      <c r="A120" t="s">
        <v>258</v>
      </c>
      <c r="B120" t="s">
        <v>259</v>
      </c>
      <c r="C120" s="2">
        <v>204610</v>
      </c>
      <c r="D120" t="s">
        <v>260</v>
      </c>
      <c r="E120" t="s">
        <v>258</v>
      </c>
      <c r="F120" s="2">
        <v>1</v>
      </c>
      <c r="G120" s="2">
        <v>204610</v>
      </c>
      <c r="H120" s="2">
        <v>3.4099999999999998E-2</v>
      </c>
      <c r="I120" s="2">
        <v>6969.6</v>
      </c>
      <c r="J120" s="2">
        <v>1</v>
      </c>
      <c r="K120" s="2">
        <v>204610</v>
      </c>
      <c r="L120" s="2">
        <v>3.4081420000000001E-2</v>
      </c>
      <c r="M120" s="2">
        <v>6973.4</v>
      </c>
      <c r="N120" s="2">
        <v>6973.4</v>
      </c>
      <c r="O120" s="3">
        <v>5.1037605744660096E-4</v>
      </c>
    </row>
    <row r="121" spans="1:15" x14ac:dyDescent="0.35">
      <c r="C121" s="2">
        <v>0</v>
      </c>
      <c r="D121" t="s">
        <v>260</v>
      </c>
      <c r="E121" t="s">
        <v>258</v>
      </c>
      <c r="F121" s="2">
        <v>0</v>
      </c>
      <c r="G121" s="2">
        <v>0</v>
      </c>
      <c r="H121" s="2">
        <v>0</v>
      </c>
      <c r="I121" s="2">
        <v>0</v>
      </c>
      <c r="J121" s="2">
        <v>1</v>
      </c>
      <c r="K121" s="2">
        <v>0</v>
      </c>
      <c r="L121" s="2">
        <v>3.4081420000000001E-2</v>
      </c>
      <c r="M121" s="2">
        <v>0</v>
      </c>
      <c r="N121" s="2">
        <v>0</v>
      </c>
      <c r="O121" s="3">
        <v>0</v>
      </c>
    </row>
    <row r="122" spans="1:15" x14ac:dyDescent="0.35">
      <c r="C122" s="2">
        <v>-204610</v>
      </c>
      <c r="D122" t="s">
        <v>260</v>
      </c>
      <c r="E122" t="s">
        <v>258</v>
      </c>
      <c r="F122" s="2">
        <v>1</v>
      </c>
      <c r="G122" s="2">
        <v>-204610</v>
      </c>
      <c r="H122" s="2">
        <v>3.39E-2</v>
      </c>
      <c r="I122" s="2">
        <v>-6933.68</v>
      </c>
      <c r="J122" s="2">
        <v>1</v>
      </c>
      <c r="K122" s="2">
        <v>-204610</v>
      </c>
      <c r="L122" s="2">
        <v>3.4081420000000001E-2</v>
      </c>
      <c r="M122" s="2">
        <v>-6973.4</v>
      </c>
      <c r="N122" s="2">
        <v>-6973.4</v>
      </c>
      <c r="O122" s="3">
        <v>-5.1037605744660096E-4</v>
      </c>
    </row>
    <row r="123" spans="1:15" x14ac:dyDescent="0.35">
      <c r="A123" s="1"/>
      <c r="B123" s="1"/>
      <c r="C123" s="4"/>
      <c r="D123" s="1"/>
      <c r="E123" s="1"/>
      <c r="F123" s="4"/>
      <c r="G123" s="4"/>
      <c r="H123" s="4"/>
      <c r="I123" s="4" t="s">
        <v>261</v>
      </c>
      <c r="J123" s="4"/>
      <c r="K123" s="4"/>
      <c r="L123" s="4"/>
      <c r="M123" s="4" t="s">
        <v>57</v>
      </c>
      <c r="N123" s="4" t="s">
        <v>57</v>
      </c>
      <c r="O123" s="4" t="s">
        <v>58</v>
      </c>
    </row>
    <row r="124" spans="1:15" x14ac:dyDescent="0.35">
      <c r="A124" t="s">
        <v>258</v>
      </c>
      <c r="B124" t="s">
        <v>259</v>
      </c>
      <c r="C124" s="2">
        <v>23000</v>
      </c>
      <c r="D124" t="s">
        <v>262</v>
      </c>
      <c r="E124" t="s">
        <v>263</v>
      </c>
      <c r="F124" s="2">
        <v>225.6737</v>
      </c>
      <c r="G124" s="2">
        <v>5190494.8899999997</v>
      </c>
      <c r="H124" s="2">
        <v>7.3068</v>
      </c>
      <c r="I124" s="2">
        <v>168055.99</v>
      </c>
      <c r="J124" s="2">
        <v>243</v>
      </c>
      <c r="K124" s="2">
        <v>5589000</v>
      </c>
      <c r="L124" s="2">
        <v>8.28178518</v>
      </c>
      <c r="M124" s="2">
        <v>190481.06</v>
      </c>
      <c r="N124" s="2">
        <v>190481.06</v>
      </c>
      <c r="O124" s="3">
        <v>1.3941115154881299E-2</v>
      </c>
    </row>
    <row r="125" spans="1:15" x14ac:dyDescent="0.35">
      <c r="C125" s="2">
        <v>24000</v>
      </c>
      <c r="D125" t="s">
        <v>264</v>
      </c>
      <c r="E125" t="s">
        <v>265</v>
      </c>
      <c r="F125" s="2">
        <v>218.66380000000001</v>
      </c>
      <c r="G125" s="2">
        <v>5247931.08</v>
      </c>
      <c r="H125" s="2">
        <v>7.0892999999999997</v>
      </c>
      <c r="I125" s="2">
        <v>170144.31</v>
      </c>
      <c r="J125" s="2">
        <v>200.5</v>
      </c>
      <c r="K125" s="2">
        <v>4812000</v>
      </c>
      <c r="L125" s="2">
        <v>6.8333248099999997</v>
      </c>
      <c r="M125" s="2">
        <v>163999.79999999999</v>
      </c>
      <c r="N125" s="2">
        <v>163999.79999999999</v>
      </c>
      <c r="O125" s="3">
        <v>1.20029786540326E-2</v>
      </c>
    </row>
    <row r="126" spans="1:15" x14ac:dyDescent="0.35">
      <c r="C126" s="2">
        <v>150000</v>
      </c>
      <c r="D126" t="s">
        <v>266</v>
      </c>
      <c r="E126" t="s">
        <v>267</v>
      </c>
      <c r="F126" s="2">
        <v>34.5456</v>
      </c>
      <c r="G126" s="2">
        <v>5181841</v>
      </c>
      <c r="H126" s="2">
        <v>1.1463000000000001</v>
      </c>
      <c r="I126" s="2">
        <v>171939.37</v>
      </c>
      <c r="J126" s="2">
        <v>36</v>
      </c>
      <c r="K126" s="2">
        <v>5400000</v>
      </c>
      <c r="L126" s="2">
        <v>1.22693114</v>
      </c>
      <c r="M126" s="2">
        <v>184039.67999999999</v>
      </c>
      <c r="N126" s="2">
        <v>184039.67999999999</v>
      </c>
      <c r="O126" s="3">
        <v>1.34696771004294E-2</v>
      </c>
    </row>
    <row r="127" spans="1:15" x14ac:dyDescent="0.35">
      <c r="C127" s="2">
        <v>67000</v>
      </c>
      <c r="D127" t="s">
        <v>268</v>
      </c>
      <c r="E127" t="s">
        <v>269</v>
      </c>
      <c r="F127" s="2">
        <v>81.225800000000007</v>
      </c>
      <c r="G127" s="2">
        <v>5442129.1799999997</v>
      </c>
      <c r="H127" s="2">
        <v>2.6859000000000002</v>
      </c>
      <c r="I127" s="2">
        <v>179955.66</v>
      </c>
      <c r="J127" s="2">
        <v>82</v>
      </c>
      <c r="K127" s="2">
        <v>5494000</v>
      </c>
      <c r="L127" s="2">
        <v>2.7946764800000001</v>
      </c>
      <c r="M127" s="2">
        <v>187243.32</v>
      </c>
      <c r="N127" s="2">
        <v>187243.32</v>
      </c>
      <c r="O127" s="3">
        <v>1.37041482554869E-2</v>
      </c>
    </row>
    <row r="128" spans="1:15" x14ac:dyDescent="0.35">
      <c r="C128" s="2">
        <v>100000</v>
      </c>
      <c r="D128" t="s">
        <v>270</v>
      </c>
      <c r="E128" t="s">
        <v>271</v>
      </c>
      <c r="F128" s="2">
        <v>60.5</v>
      </c>
      <c r="G128" s="2">
        <v>6050000</v>
      </c>
      <c r="H128" s="2">
        <v>1.9806999999999999</v>
      </c>
      <c r="I128" s="2">
        <v>198068.42</v>
      </c>
      <c r="J128" s="2">
        <v>52.2</v>
      </c>
      <c r="K128" s="2">
        <v>5220000</v>
      </c>
      <c r="L128" s="2">
        <v>1.77905015</v>
      </c>
      <c r="M128" s="2">
        <v>177905.02</v>
      </c>
      <c r="N128" s="2">
        <v>177905.02</v>
      </c>
      <c r="O128" s="3">
        <v>1.30206875709924E-2</v>
      </c>
    </row>
    <row r="129" spans="1:15" x14ac:dyDescent="0.35">
      <c r="C129" s="2">
        <v>48000</v>
      </c>
      <c r="D129" t="s">
        <v>272</v>
      </c>
      <c r="E129" t="s">
        <v>273</v>
      </c>
      <c r="F129" s="2">
        <v>47.05</v>
      </c>
      <c r="G129" s="2">
        <v>2258400</v>
      </c>
      <c r="H129" s="2">
        <v>1.5404</v>
      </c>
      <c r="I129" s="2">
        <v>73936.820000000007</v>
      </c>
      <c r="J129" s="2">
        <v>42.8</v>
      </c>
      <c r="K129" s="2">
        <v>2054400</v>
      </c>
      <c r="L129" s="2">
        <v>1.4586847999999999</v>
      </c>
      <c r="M129" s="2">
        <v>70016.87</v>
      </c>
      <c r="N129" s="2">
        <v>70016.87</v>
      </c>
      <c r="O129" s="3">
        <v>5.12446354222491E-3</v>
      </c>
    </row>
    <row r="130" spans="1:15" x14ac:dyDescent="0.35">
      <c r="C130" s="2">
        <v>61000</v>
      </c>
      <c r="D130" t="s">
        <v>274</v>
      </c>
      <c r="E130" t="s">
        <v>275</v>
      </c>
      <c r="F130" s="2">
        <v>55</v>
      </c>
      <c r="G130" s="2">
        <v>3355000</v>
      </c>
      <c r="H130" s="2">
        <v>1.8006</v>
      </c>
      <c r="I130" s="2">
        <v>109837.94</v>
      </c>
      <c r="J130" s="2">
        <v>51.9</v>
      </c>
      <c r="K130" s="2">
        <v>3165900</v>
      </c>
      <c r="L130" s="2">
        <v>1.7688257199999999</v>
      </c>
      <c r="M130" s="2">
        <v>107898.37</v>
      </c>
      <c r="N130" s="2">
        <v>107898.37</v>
      </c>
      <c r="O130" s="3">
        <v>7.8969720201787705E-3</v>
      </c>
    </row>
    <row r="131" spans="1:15" x14ac:dyDescent="0.35">
      <c r="C131" s="2">
        <v>66000</v>
      </c>
      <c r="D131" t="s">
        <v>276</v>
      </c>
      <c r="E131" t="s">
        <v>277</v>
      </c>
      <c r="F131" s="2">
        <v>48.834200000000003</v>
      </c>
      <c r="G131" s="2">
        <v>3223055.67</v>
      </c>
      <c r="H131" s="2">
        <v>1.5832999999999999</v>
      </c>
      <c r="I131" s="2">
        <v>104495.39</v>
      </c>
      <c r="J131" s="2">
        <v>62.5</v>
      </c>
      <c r="K131" s="2">
        <v>4125000</v>
      </c>
      <c r="L131" s="2">
        <v>2.1300887799999999</v>
      </c>
      <c r="M131" s="2">
        <v>140585.85999999999</v>
      </c>
      <c r="N131" s="2">
        <v>140585.85999999999</v>
      </c>
      <c r="O131" s="3">
        <v>1.02893361860125E-2</v>
      </c>
    </row>
    <row r="132" spans="1:15" x14ac:dyDescent="0.35">
      <c r="C132" s="2">
        <v>77000</v>
      </c>
      <c r="D132" t="s">
        <v>278</v>
      </c>
      <c r="E132" t="s">
        <v>279</v>
      </c>
      <c r="F132" s="2">
        <v>70.639600000000002</v>
      </c>
      <c r="G132" s="2">
        <v>5439246.46</v>
      </c>
      <c r="H132" s="2">
        <v>2.2795999999999998</v>
      </c>
      <c r="I132" s="2">
        <v>175528.34</v>
      </c>
      <c r="J132" s="2">
        <v>69.599999999999994</v>
      </c>
      <c r="K132" s="2">
        <v>5359200</v>
      </c>
      <c r="L132" s="2">
        <v>2.3720668699999998</v>
      </c>
      <c r="M132" s="2">
        <v>182649.15</v>
      </c>
      <c r="N132" s="2">
        <v>182649.15</v>
      </c>
      <c r="O132" s="3">
        <v>1.33679056232215E-2</v>
      </c>
    </row>
    <row r="133" spans="1:15" x14ac:dyDescent="0.35">
      <c r="C133" s="2">
        <v>478000</v>
      </c>
      <c r="D133" t="s">
        <v>280</v>
      </c>
      <c r="E133" t="s">
        <v>281</v>
      </c>
      <c r="F133" s="2">
        <v>8.77</v>
      </c>
      <c r="G133" s="2">
        <v>4192060</v>
      </c>
      <c r="H133" s="2">
        <v>0.28710000000000002</v>
      </c>
      <c r="I133" s="2">
        <v>137242.1</v>
      </c>
      <c r="J133" s="2">
        <v>8.3000000000000007</v>
      </c>
      <c r="K133" s="2">
        <v>3967400</v>
      </c>
      <c r="L133" s="2">
        <v>0.28287579000000002</v>
      </c>
      <c r="M133" s="2">
        <v>135214.63</v>
      </c>
      <c r="N133" s="2">
        <v>135214.63</v>
      </c>
      <c r="O133" s="3">
        <v>9.8962213222389198E-3</v>
      </c>
    </row>
    <row r="134" spans="1:15" x14ac:dyDescent="0.35">
      <c r="C134" s="2">
        <v>98000</v>
      </c>
      <c r="D134" t="s">
        <v>282</v>
      </c>
      <c r="E134" t="s">
        <v>283</v>
      </c>
      <c r="F134" s="2">
        <v>43.2</v>
      </c>
      <c r="G134" s="2">
        <v>4233600</v>
      </c>
      <c r="H134" s="2">
        <v>1.4142999999999999</v>
      </c>
      <c r="I134" s="2">
        <v>138602.07</v>
      </c>
      <c r="J134" s="2">
        <v>54.3</v>
      </c>
      <c r="K134" s="2">
        <v>5321400</v>
      </c>
      <c r="L134" s="2">
        <v>1.8506211299999999</v>
      </c>
      <c r="M134" s="2">
        <v>181360.87</v>
      </c>
      <c r="N134" s="2">
        <v>188708.82</v>
      </c>
      <c r="O134" s="3">
        <v>1.3273617719575199E-2</v>
      </c>
    </row>
    <row r="135" spans="1:15" x14ac:dyDescent="0.35">
      <c r="A135" s="1"/>
      <c r="B135" s="1"/>
      <c r="C135" s="4"/>
      <c r="D135" s="1"/>
      <c r="E135" s="1"/>
      <c r="F135" s="4"/>
      <c r="G135" s="4"/>
      <c r="H135" s="4"/>
      <c r="I135" s="4" t="s">
        <v>284</v>
      </c>
      <c r="J135" s="4"/>
      <c r="K135" s="4"/>
      <c r="L135" s="4"/>
      <c r="M135" s="4" t="s">
        <v>285</v>
      </c>
      <c r="N135" s="4" t="s">
        <v>286</v>
      </c>
      <c r="O135" s="4" t="s">
        <v>287</v>
      </c>
    </row>
    <row r="136" spans="1:15" x14ac:dyDescent="0.35">
      <c r="A136" s="1" t="s">
        <v>288</v>
      </c>
      <c r="B136" s="1"/>
      <c r="C136" s="4"/>
      <c r="D136" s="1"/>
      <c r="E136" s="1"/>
      <c r="F136" s="4"/>
      <c r="G136" s="4"/>
      <c r="H136" s="4"/>
      <c r="I136" s="4" t="s">
        <v>289</v>
      </c>
      <c r="J136" s="4"/>
      <c r="K136" s="4"/>
      <c r="L136" s="4"/>
      <c r="M136" s="4" t="s">
        <v>285</v>
      </c>
      <c r="N136" s="4" t="s">
        <v>286</v>
      </c>
      <c r="O136" s="4" t="s">
        <v>287</v>
      </c>
    </row>
    <row r="137" spans="1:15" x14ac:dyDescent="0.35">
      <c r="A137" s="1"/>
      <c r="B137" s="1" t="s">
        <v>290</v>
      </c>
      <c r="C137" s="4"/>
      <c r="D137" s="1"/>
      <c r="E137" s="1"/>
      <c r="F137" s="4"/>
      <c r="G137" s="4"/>
      <c r="H137" s="4"/>
      <c r="I137" s="4" t="s">
        <v>289</v>
      </c>
      <c r="J137" s="4"/>
      <c r="K137" s="4"/>
      <c r="L137" s="4"/>
      <c r="M137" s="4" t="s">
        <v>285</v>
      </c>
      <c r="N137" s="4" t="s">
        <v>286</v>
      </c>
      <c r="O137" s="4" t="s">
        <v>287</v>
      </c>
    </row>
    <row r="138" spans="1:15" x14ac:dyDescent="0.35">
      <c r="A138" t="s">
        <v>206</v>
      </c>
      <c r="B138" t="s">
        <v>291</v>
      </c>
      <c r="C138" s="2">
        <v>2865</v>
      </c>
      <c r="D138" t="s">
        <v>292</v>
      </c>
      <c r="E138" t="s">
        <v>293</v>
      </c>
      <c r="F138" s="2">
        <v>60.8371</v>
      </c>
      <c r="G138" s="2">
        <v>174298.41</v>
      </c>
      <c r="H138" s="2">
        <v>60.8371</v>
      </c>
      <c r="I138" s="2">
        <v>174298.41</v>
      </c>
      <c r="J138" s="2">
        <v>58.33</v>
      </c>
      <c r="K138" s="2">
        <v>167115.45000000001</v>
      </c>
      <c r="L138" s="2">
        <v>58.33</v>
      </c>
      <c r="M138" s="2">
        <v>167115.45000000001</v>
      </c>
      <c r="N138" s="2">
        <v>167115.45000000001</v>
      </c>
      <c r="O138" s="3">
        <v>1.22310099104332E-2</v>
      </c>
    </row>
    <row r="139" spans="1:15" x14ac:dyDescent="0.35">
      <c r="C139" s="2">
        <v>28121</v>
      </c>
      <c r="D139" t="s">
        <v>294</v>
      </c>
      <c r="E139" t="s">
        <v>295</v>
      </c>
      <c r="F139" s="2">
        <v>3.536</v>
      </c>
      <c r="G139" s="2">
        <v>99436.29</v>
      </c>
      <c r="H139" s="2">
        <v>3.536</v>
      </c>
      <c r="I139" s="2">
        <v>99436.29</v>
      </c>
      <c r="J139" s="2">
        <v>7.01</v>
      </c>
      <c r="K139" s="2">
        <v>197128.21</v>
      </c>
      <c r="L139" s="2">
        <v>7.01</v>
      </c>
      <c r="M139" s="2">
        <v>197128.21</v>
      </c>
      <c r="N139" s="2">
        <v>197128.21</v>
      </c>
      <c r="O139" s="3">
        <v>1.4427613306465401E-2</v>
      </c>
    </row>
    <row r="140" spans="1:15" x14ac:dyDescent="0.35">
      <c r="A140" s="1"/>
      <c r="B140" s="1"/>
      <c r="C140" s="4"/>
      <c r="D140" s="1"/>
      <c r="E140" s="1"/>
      <c r="F140" s="4"/>
      <c r="G140" s="4"/>
      <c r="H140" s="4"/>
      <c r="I140" s="4" t="s">
        <v>296</v>
      </c>
      <c r="J140" s="4"/>
      <c r="K140" s="4"/>
      <c r="L140" s="4"/>
      <c r="M140" s="4" t="s">
        <v>297</v>
      </c>
      <c r="N140" s="4" t="s">
        <v>297</v>
      </c>
      <c r="O140" s="4" t="s">
        <v>298</v>
      </c>
    </row>
    <row r="141" spans="1:15" x14ac:dyDescent="0.35">
      <c r="A141" t="s">
        <v>206</v>
      </c>
      <c r="B141" t="s">
        <v>291</v>
      </c>
      <c r="C141" s="2">
        <v>350951.02</v>
      </c>
      <c r="D141" t="s">
        <v>299</v>
      </c>
      <c r="E141" t="s">
        <v>206</v>
      </c>
      <c r="F141" s="2">
        <v>1</v>
      </c>
      <c r="G141" s="2">
        <v>350951.02</v>
      </c>
      <c r="H141" s="2">
        <v>1</v>
      </c>
      <c r="I141" s="2">
        <v>350951.02</v>
      </c>
      <c r="J141" s="2">
        <v>1</v>
      </c>
      <c r="K141" s="2">
        <v>350951.02</v>
      </c>
      <c r="L141" s="2">
        <v>1</v>
      </c>
      <c r="M141" s="2">
        <v>350951.02</v>
      </c>
      <c r="N141" s="2">
        <v>350951.02</v>
      </c>
      <c r="O141" s="3">
        <v>2.5685748407443001E-2</v>
      </c>
    </row>
    <row r="142" spans="1:15" x14ac:dyDescent="0.35">
      <c r="C142" s="2">
        <v>163872.71</v>
      </c>
      <c r="D142" t="s">
        <v>299</v>
      </c>
      <c r="E142" t="s">
        <v>206</v>
      </c>
      <c r="F142" s="2">
        <v>1</v>
      </c>
      <c r="G142" s="2">
        <v>163872.71</v>
      </c>
      <c r="H142" s="2">
        <v>1</v>
      </c>
      <c r="I142" s="2">
        <v>163872.71</v>
      </c>
      <c r="J142" s="2">
        <v>1</v>
      </c>
      <c r="K142" s="2">
        <v>163872.71</v>
      </c>
      <c r="L142" s="2">
        <v>1</v>
      </c>
      <c r="M142" s="2">
        <v>163872.71</v>
      </c>
      <c r="N142" s="2">
        <v>163872.71</v>
      </c>
      <c r="O142" s="3">
        <v>1.1993677066121301E-2</v>
      </c>
    </row>
    <row r="143" spans="1:15" x14ac:dyDescent="0.35">
      <c r="A143" s="1"/>
      <c r="B143" s="1"/>
      <c r="C143" s="4"/>
      <c r="D143" s="1"/>
      <c r="E143" s="1"/>
      <c r="F143" s="4"/>
      <c r="G143" s="4"/>
      <c r="H143" s="4"/>
      <c r="I143" s="4" t="s">
        <v>300</v>
      </c>
      <c r="J143" s="4"/>
      <c r="K143" s="4"/>
      <c r="L143" s="4"/>
      <c r="M143" s="4" t="s">
        <v>300</v>
      </c>
      <c r="N143" s="4" t="s">
        <v>300</v>
      </c>
      <c r="O143" s="4" t="s">
        <v>301</v>
      </c>
    </row>
    <row r="144" spans="1:15" x14ac:dyDescent="0.35">
      <c r="A144" s="1" t="s">
        <v>219</v>
      </c>
      <c r="B144" s="1"/>
      <c r="C144" s="4"/>
      <c r="D144" s="1"/>
      <c r="E144" s="1"/>
      <c r="F144" s="4"/>
      <c r="G144" s="4"/>
      <c r="H144" s="4"/>
      <c r="I144" s="4" t="s">
        <v>302</v>
      </c>
      <c r="J144" s="4"/>
      <c r="K144" s="4"/>
      <c r="L144" s="4"/>
      <c r="M144" s="4" t="s">
        <v>303</v>
      </c>
      <c r="N144" s="4" t="s">
        <v>303</v>
      </c>
      <c r="O144" s="4" t="s">
        <v>304</v>
      </c>
    </row>
    <row r="145" spans="1:15" x14ac:dyDescent="0.35">
      <c r="A145" s="1"/>
      <c r="B145" s="1" t="s">
        <v>305</v>
      </c>
      <c r="C145" s="4"/>
      <c r="D145" s="1"/>
      <c r="E145" s="1"/>
      <c r="F145" s="4"/>
      <c r="G145" s="4"/>
      <c r="H145" s="4"/>
      <c r="I145" s="4" t="s">
        <v>302</v>
      </c>
      <c r="J145" s="4"/>
      <c r="K145" s="4"/>
      <c r="L145" s="4"/>
      <c r="M145" s="4" t="s">
        <v>303</v>
      </c>
      <c r="N145" s="4" t="s">
        <v>303</v>
      </c>
      <c r="O145" s="4" t="s">
        <v>304</v>
      </c>
    </row>
    <row r="146" spans="1:15" x14ac:dyDescent="0.35">
      <c r="A146" t="s">
        <v>306</v>
      </c>
      <c r="B146" t="s">
        <v>307</v>
      </c>
      <c r="C146" s="2">
        <v>10.57</v>
      </c>
      <c r="D146" t="s">
        <v>308</v>
      </c>
      <c r="E146" t="s">
        <v>306</v>
      </c>
      <c r="F146" s="2">
        <v>1</v>
      </c>
      <c r="G146" s="2">
        <v>10.57</v>
      </c>
      <c r="H146" s="2">
        <v>5.8700000000000002E-2</v>
      </c>
      <c r="I146" s="2">
        <v>0.62</v>
      </c>
      <c r="J146" s="2">
        <v>1</v>
      </c>
      <c r="K146" s="2">
        <v>10.57</v>
      </c>
      <c r="L146" s="2">
        <v>5.8992700000000002E-2</v>
      </c>
      <c r="M146" s="2">
        <v>0.62</v>
      </c>
      <c r="N146" s="2">
        <v>0.62</v>
      </c>
      <c r="O146" s="3">
        <v>4.5377169761793799E-8</v>
      </c>
    </row>
    <row r="147" spans="1:15" x14ac:dyDescent="0.35">
      <c r="C147" s="2">
        <v>1712889.7</v>
      </c>
      <c r="D147" t="s">
        <v>308</v>
      </c>
      <c r="E147" t="s">
        <v>306</v>
      </c>
      <c r="F147" s="2">
        <v>1</v>
      </c>
      <c r="G147" s="2">
        <v>1712889.7</v>
      </c>
      <c r="H147" s="2">
        <v>5.9200000000000003E-2</v>
      </c>
      <c r="I147" s="2">
        <v>101447.74</v>
      </c>
      <c r="J147" s="2">
        <v>1</v>
      </c>
      <c r="K147" s="2">
        <v>1712889.6999999899</v>
      </c>
      <c r="L147" s="2">
        <v>5.8992700000000002E-2</v>
      </c>
      <c r="M147" s="2">
        <v>101047.99</v>
      </c>
      <c r="N147" s="2">
        <v>101047.99</v>
      </c>
      <c r="O147" s="3">
        <v>7.3955996714807097E-3</v>
      </c>
    </row>
    <row r="148" spans="1:15" x14ac:dyDescent="0.35">
      <c r="C148" s="2">
        <v>-1712889.7</v>
      </c>
      <c r="D148" t="s">
        <v>308</v>
      </c>
      <c r="E148" t="s">
        <v>306</v>
      </c>
      <c r="F148" s="2">
        <v>1</v>
      </c>
      <c r="G148" s="2">
        <v>-1712889.7</v>
      </c>
      <c r="H148" s="2">
        <v>5.9200000000000003E-2</v>
      </c>
      <c r="I148" s="2">
        <v>-101393.07</v>
      </c>
      <c r="J148" s="2">
        <v>1</v>
      </c>
      <c r="K148" s="2">
        <v>-1712889.6999999899</v>
      </c>
      <c r="L148" s="2">
        <v>5.8992700000000002E-2</v>
      </c>
      <c r="M148" s="2">
        <v>-101047.99</v>
      </c>
      <c r="N148" s="2">
        <v>-101047.99</v>
      </c>
      <c r="O148" s="3">
        <v>-7.3955996714807097E-3</v>
      </c>
    </row>
    <row r="149" spans="1:15" x14ac:dyDescent="0.35">
      <c r="A149" s="1"/>
      <c r="B149" s="1"/>
      <c r="C149" s="4"/>
      <c r="D149" s="1"/>
      <c r="E149" s="1"/>
      <c r="F149" s="4"/>
      <c r="G149" s="4"/>
      <c r="H149" s="4"/>
      <c r="I149" s="4" t="s">
        <v>309</v>
      </c>
      <c r="J149" s="4"/>
      <c r="K149" s="4"/>
      <c r="L149" s="4"/>
      <c r="M149" s="4" t="s">
        <v>310</v>
      </c>
      <c r="N149" s="4" t="s">
        <v>310</v>
      </c>
      <c r="O149" s="4" t="s">
        <v>58</v>
      </c>
    </row>
    <row r="150" spans="1:15" x14ac:dyDescent="0.35">
      <c r="A150" t="s">
        <v>306</v>
      </c>
      <c r="B150" t="s">
        <v>307</v>
      </c>
      <c r="C150" s="2">
        <v>13383</v>
      </c>
      <c r="D150" t="s">
        <v>311</v>
      </c>
      <c r="E150" t="s">
        <v>312</v>
      </c>
      <c r="F150" s="2">
        <v>164.4238</v>
      </c>
      <c r="G150" s="2">
        <v>2200483.73</v>
      </c>
      <c r="H150" s="2">
        <v>11.279299999999999</v>
      </c>
      <c r="I150" s="2">
        <v>150950.69</v>
      </c>
      <c r="J150" s="2">
        <v>77.25</v>
      </c>
      <c r="K150" s="2">
        <v>1033836.75</v>
      </c>
      <c r="L150" s="2">
        <v>4.5571860500000003</v>
      </c>
      <c r="M150" s="2">
        <v>60988.82</v>
      </c>
      <c r="N150" s="2">
        <v>60988.82</v>
      </c>
      <c r="O150" s="3">
        <v>4.4637097398572299E-3</v>
      </c>
    </row>
    <row r="151" spans="1:15" x14ac:dyDescent="0.35">
      <c r="C151" s="2">
        <v>21973</v>
      </c>
      <c r="D151" t="s">
        <v>313</v>
      </c>
      <c r="E151" t="s">
        <v>314</v>
      </c>
      <c r="F151" s="2">
        <v>142.70259999999999</v>
      </c>
      <c r="G151" s="2">
        <v>3135605.19</v>
      </c>
      <c r="H151" s="2">
        <v>10.3086</v>
      </c>
      <c r="I151" s="2">
        <v>226510.22</v>
      </c>
      <c r="J151" s="2">
        <v>135.87</v>
      </c>
      <c r="K151" s="2">
        <v>2985471.50999999</v>
      </c>
      <c r="L151" s="2">
        <v>8.0153380999999992</v>
      </c>
      <c r="M151" s="2">
        <v>176121.03</v>
      </c>
      <c r="N151" s="2">
        <v>176121.03</v>
      </c>
      <c r="O151" s="3">
        <v>1.28901191563419E-2</v>
      </c>
    </row>
    <row r="152" spans="1:15" x14ac:dyDescent="0.35">
      <c r="C152" s="2">
        <v>30169</v>
      </c>
      <c r="D152" t="s">
        <v>315</v>
      </c>
      <c r="E152" t="s">
        <v>316</v>
      </c>
      <c r="F152" s="2">
        <v>119.07989999999999</v>
      </c>
      <c r="G152" s="2">
        <v>3592521.39</v>
      </c>
      <c r="H152" s="2">
        <v>8.1686999999999994</v>
      </c>
      <c r="I152" s="2">
        <v>246442.9</v>
      </c>
      <c r="J152" s="2">
        <v>59.8</v>
      </c>
      <c r="K152" s="2">
        <v>1804106.1999999899</v>
      </c>
      <c r="L152" s="2">
        <v>3.5277634400000002</v>
      </c>
      <c r="M152" s="2">
        <v>106429.1</v>
      </c>
      <c r="N152" s="2">
        <v>106429.1</v>
      </c>
      <c r="O152" s="3">
        <v>7.78943764241117E-3</v>
      </c>
    </row>
    <row r="153" spans="1:15" x14ac:dyDescent="0.35">
      <c r="C153" s="2">
        <v>88826</v>
      </c>
      <c r="D153" t="s">
        <v>317</v>
      </c>
      <c r="E153" t="s">
        <v>318</v>
      </c>
      <c r="F153" s="2">
        <v>35.807499999999997</v>
      </c>
      <c r="G153" s="2">
        <v>3180638.9</v>
      </c>
      <c r="H153" s="2">
        <v>1.9009</v>
      </c>
      <c r="I153" s="2">
        <v>168846.13</v>
      </c>
      <c r="J153" s="2">
        <v>42.81</v>
      </c>
      <c r="K153" s="2">
        <v>3802641.06</v>
      </c>
      <c r="L153" s="2">
        <v>2.5254774699999998</v>
      </c>
      <c r="M153" s="2">
        <v>224328.05</v>
      </c>
      <c r="N153" s="2">
        <v>224328.05</v>
      </c>
      <c r="O153" s="3">
        <v>1.6418341947068E-2</v>
      </c>
    </row>
    <row r="154" spans="1:15" x14ac:dyDescent="0.35">
      <c r="C154" s="2">
        <v>20682</v>
      </c>
      <c r="D154" t="s">
        <v>319</v>
      </c>
      <c r="E154" t="s">
        <v>320</v>
      </c>
      <c r="F154" s="2">
        <v>122.7715</v>
      </c>
      <c r="G154" s="2">
        <v>2539160.25</v>
      </c>
      <c r="H154" s="2">
        <v>6.8643000000000001</v>
      </c>
      <c r="I154" s="2">
        <v>141967.53</v>
      </c>
      <c r="J154" s="2">
        <v>110.5</v>
      </c>
      <c r="K154" s="2">
        <v>2285360.9999999902</v>
      </c>
      <c r="L154" s="2">
        <v>6.5186933099999997</v>
      </c>
      <c r="M154" s="2">
        <v>134819.62</v>
      </c>
      <c r="N154" s="2">
        <v>134819.62</v>
      </c>
      <c r="O154" s="3">
        <v>9.8673109418718208E-3</v>
      </c>
    </row>
    <row r="155" spans="1:15" x14ac:dyDescent="0.35">
      <c r="A155" s="1"/>
      <c r="B155" s="1"/>
      <c r="C155" s="4"/>
      <c r="D155" s="1"/>
      <c r="E155" s="1"/>
      <c r="F155" s="4"/>
      <c r="G155" s="4"/>
      <c r="H155" s="4"/>
      <c r="I155" s="4" t="s">
        <v>321</v>
      </c>
      <c r="J155" s="4"/>
      <c r="K155" s="4"/>
      <c r="L155" s="4"/>
      <c r="M155" s="4" t="s">
        <v>322</v>
      </c>
      <c r="N155" s="4" t="s">
        <v>322</v>
      </c>
      <c r="O155" s="4" t="s">
        <v>323</v>
      </c>
    </row>
    <row r="156" spans="1:15" x14ac:dyDescent="0.35">
      <c r="A156" s="1" t="s">
        <v>324</v>
      </c>
      <c r="B156" s="1"/>
      <c r="C156" s="4"/>
      <c r="D156" s="1"/>
      <c r="E156" s="1"/>
      <c r="F156" s="4"/>
      <c r="G156" s="4"/>
      <c r="H156" s="4"/>
      <c r="I156" s="4" t="s">
        <v>325</v>
      </c>
      <c r="J156" s="4"/>
      <c r="K156" s="4"/>
      <c r="L156" s="4"/>
      <c r="M156" s="4" t="s">
        <v>326</v>
      </c>
      <c r="N156" s="4" t="s">
        <v>326</v>
      </c>
      <c r="O156" s="4" t="s">
        <v>323</v>
      </c>
    </row>
    <row r="157" spans="1:15" x14ac:dyDescent="0.35">
      <c r="A157" s="1"/>
      <c r="B157" s="1" t="s">
        <v>327</v>
      </c>
      <c r="C157" s="4"/>
      <c r="D157" s="1"/>
      <c r="E157" s="1"/>
      <c r="F157" s="4"/>
      <c r="G157" s="4"/>
      <c r="H157" s="4"/>
      <c r="I157" s="4" t="s">
        <v>325</v>
      </c>
      <c r="J157" s="4"/>
      <c r="K157" s="4"/>
      <c r="L157" s="4"/>
      <c r="M157" s="4" t="s">
        <v>326</v>
      </c>
      <c r="N157" s="4" t="s">
        <v>326</v>
      </c>
      <c r="O157" s="4" t="s">
        <v>323</v>
      </c>
    </row>
    <row r="158" spans="1:15" x14ac:dyDescent="0.35">
      <c r="A158" s="1" t="s">
        <v>328</v>
      </c>
      <c r="B158" s="1"/>
      <c r="C158" s="4"/>
      <c r="D158" s="1"/>
      <c r="E158" s="1"/>
      <c r="F158" s="4"/>
      <c r="G158" s="4"/>
      <c r="H158" s="4"/>
      <c r="I158" s="4" t="s">
        <v>329</v>
      </c>
      <c r="J158" s="4"/>
      <c r="K158" s="4"/>
      <c r="L158" s="4"/>
      <c r="M158" s="4" t="s">
        <v>330</v>
      </c>
      <c r="N158" s="4" t="s">
        <v>331</v>
      </c>
      <c r="O158" s="4" t="s">
        <v>332</v>
      </c>
    </row>
  </sheetData>
  <mergeCells count="3">
    <mergeCell ref="A1:N1"/>
    <mergeCell ref="A2:N2"/>
    <mergeCell ref="A3:N3"/>
  </mergeCells>
  <conditionalFormatting sqref="A5:O158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Appraisal (Multi-Curr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2020-09-11T18:00:56Z</dcterms:created>
  <dcterms:modified xsi:type="dcterms:W3CDTF">2020-09-11T18:01:22Z</dcterms:modified>
</cp:coreProperties>
</file>