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codeName="ThisWorkbook"/>
  <mc:AlternateContent xmlns:mc="http://schemas.openxmlformats.org/markup-compatibility/2006">
    <mc:Choice Requires="x15">
      <x15ac:absPath xmlns:x15ac="http://schemas.microsoft.com/office/spreadsheetml/2010/11/ac" url="\\SRMETISFS\Client Service\EMLECIT - LEIA CIT\Reporting\Monthly\"/>
    </mc:Choice>
  </mc:AlternateContent>
  <xr:revisionPtr revIDLastSave="0" documentId="13_ncr:1_{367B6ED8-BDE9-4C13-916C-D4A0C8B0B640}" xr6:coauthVersionLast="44" xr6:coauthVersionMax="44" xr10:uidLastSave="{00000000-0000-0000-0000-000000000000}"/>
  <bookViews>
    <workbookView xWindow="38290" yWindow="10620" windowWidth="19420" windowHeight="10420" xr2:uid="{00000000-000D-0000-FFFF-FFFF00000000}"/>
  </bookViews>
  <sheets>
    <sheet name="Detail Appraisal (Multi Currenc" sheetId="2" r:id="rId1"/>
  </sheets>
  <calcPr calcId="0"/>
</workbook>
</file>

<file path=xl/sharedStrings.xml><?xml version="1.0" encoding="utf-8"?>
<sst xmlns="http://schemas.openxmlformats.org/spreadsheetml/2006/main" count="531" uniqueCount="356">
  <si>
    <t>Issue Country</t>
  </si>
  <si>
    <t>Quantity</t>
  </si>
  <si>
    <t>Investment Name</t>
  </si>
  <si>
    <t>Ticker</t>
  </si>
  <si>
    <t>Trade Date</t>
  </si>
  <si>
    <t>Original Unit Cost (Local)</t>
  </si>
  <si>
    <t>Original Cost (Local)</t>
  </si>
  <si>
    <t>Original Unit Cost (Base)</t>
  </si>
  <si>
    <t>Original Cost (Base)</t>
  </si>
  <si>
    <t>Price (Local)</t>
  </si>
  <si>
    <t>Market Value (Local)</t>
  </si>
  <si>
    <t>Price (Base)</t>
  </si>
  <si>
    <t>Market Value (Base)</t>
  </si>
  <si>
    <t>Market Value With Net AI (Base)</t>
  </si>
  <si>
    <t>% of Total Market Value</t>
  </si>
  <si>
    <t xml:space="preserve">AE  </t>
  </si>
  <si>
    <t>Emirates Telecommunications ORD</t>
  </si>
  <si>
    <t>ETISALAT</t>
  </si>
  <si>
    <t>Subtotal: AE</t>
  </si>
  <si>
    <t>Sum: 74,426.00</t>
  </si>
  <si>
    <t>Sum: 1,089,077.05</t>
  </si>
  <si>
    <t>Sum: 296,496.75</t>
  </si>
  <si>
    <t>Sum: 1,228,029.00</t>
  </si>
  <si>
    <t>Sum: 334,325.85</t>
  </si>
  <si>
    <t>Sum: 1.45%</t>
  </si>
  <si>
    <t xml:space="preserve">BR  </t>
  </si>
  <si>
    <t>BRAZILIAN REAL</t>
  </si>
  <si>
    <t>BRL</t>
  </si>
  <si>
    <t>CIA Saneamento Basico ORD SABESP</t>
  </si>
  <si>
    <t>SBSP3</t>
  </si>
  <si>
    <t>Cielo SA ORD</t>
  </si>
  <si>
    <t>CIEL3</t>
  </si>
  <si>
    <t>Cogna Educacao ORD</t>
  </si>
  <si>
    <t>COGN3</t>
  </si>
  <si>
    <t>YDUQS Participacoes SA ORD</t>
  </si>
  <si>
    <t>YDUQ3</t>
  </si>
  <si>
    <t>Subtotal: BR</t>
  </si>
  <si>
    <t>Sum: 592,700.00</t>
  </si>
  <si>
    <t>Sum: 6,857,695.77</t>
  </si>
  <si>
    <t>Sum: 1,499,371.30</t>
  </si>
  <si>
    <t>Sum: 6,745,633.00</t>
  </si>
  <si>
    <t>Sum: 1,240,439.30</t>
  </si>
  <si>
    <t>Sum: 1,245,313.36</t>
  </si>
  <si>
    <t>Sum: 5.37%</t>
  </si>
  <si>
    <t xml:space="preserve">CN  </t>
  </si>
  <si>
    <t>CHINESE RENMINBI YUAN</t>
  </si>
  <si>
    <t>CNY</t>
  </si>
  <si>
    <t>Subtotal: CN</t>
  </si>
  <si>
    <t>Sum: 0.00</t>
  </si>
  <si>
    <t>Sum: 0.00%</t>
  </si>
  <si>
    <t xml:space="preserve">EU  </t>
  </si>
  <si>
    <t>EURO</t>
  </si>
  <si>
    <t>EUR</t>
  </si>
  <si>
    <t>Subtotal: EU</t>
  </si>
  <si>
    <t xml:space="preserve">GR  </t>
  </si>
  <si>
    <t>Alpha Bank AE ORD</t>
  </si>
  <si>
    <t>ALPHA</t>
  </si>
  <si>
    <t>Motor Oil Hellas Corinth Refin ORD</t>
  </si>
  <si>
    <t>MOH</t>
  </si>
  <si>
    <t>National Bank of Greece SA ORD</t>
  </si>
  <si>
    <t>ETE</t>
  </si>
  <si>
    <t>Subtotal: GR</t>
  </si>
  <si>
    <t>Sum: 432,627.00</t>
  </si>
  <si>
    <t>Sum: 1,081,128.42</t>
  </si>
  <si>
    <t>Sum: 1,208,602.43</t>
  </si>
  <si>
    <t>Sum: 607,002.60</t>
  </si>
  <si>
    <t>Sum: 681,967.42</t>
  </si>
  <si>
    <t>Sum: 696,423.71</t>
  </si>
  <si>
    <t>Sum: 2.95%</t>
  </si>
  <si>
    <t xml:space="preserve">HK  </t>
  </si>
  <si>
    <t>Agricultural Bank of China Ltd Class H ORD</t>
  </si>
  <si>
    <t>1288</t>
  </si>
  <si>
    <t>Bank of Communications Co Ltd ORD</t>
  </si>
  <si>
    <t>3328</t>
  </si>
  <si>
    <t>Beijing Capital Int'l Airport Class H ORD</t>
  </si>
  <si>
    <t>694</t>
  </si>
  <si>
    <t>China Construction Bank Corp Class H ORD</t>
  </si>
  <si>
    <t>939</t>
  </si>
  <si>
    <t>China Minsheng Banking Corp Lt ORD</t>
  </si>
  <si>
    <t>1988</t>
  </si>
  <si>
    <t>China SCE Group Holdings Ltd ORD</t>
  </si>
  <si>
    <t>1966</t>
  </si>
  <si>
    <t>China Shenhua Energy Co Ltd ORD</t>
  </si>
  <si>
    <t>1088</t>
  </si>
  <si>
    <t>China Trad Chinese Med Hldgs ORD</t>
  </si>
  <si>
    <t>570</t>
  </si>
  <si>
    <t>CMS ORD</t>
  </si>
  <si>
    <t>867</t>
  </si>
  <si>
    <t>Country Garden Holdings Co Ltd ORD</t>
  </si>
  <si>
    <t>2007</t>
  </si>
  <si>
    <t>CQRC BANK ORD</t>
  </si>
  <si>
    <t>3618</t>
  </si>
  <si>
    <t>Golden Eagle Retail Group Ltd ORD</t>
  </si>
  <si>
    <t>3308</t>
  </si>
  <si>
    <t>Great Wall Motor Ltd Class H ORD</t>
  </si>
  <si>
    <t>2333</t>
  </si>
  <si>
    <t>Haier Electronics Grp Co Ltd ORD</t>
  </si>
  <si>
    <t>1169</t>
  </si>
  <si>
    <t>HONG KONG DOLLAR</t>
  </si>
  <si>
    <t>HKD</t>
  </si>
  <si>
    <t>Industrial and Comm Bank of China Class H ORD</t>
  </si>
  <si>
    <t>1398</t>
  </si>
  <si>
    <t>Maanshan Iron &amp; Steel Co Ltd ORD</t>
  </si>
  <si>
    <t>323</t>
  </si>
  <si>
    <t>Minth Group Ltd ORD</t>
  </si>
  <si>
    <t>425</t>
  </si>
  <si>
    <t>Nine Dragons Paper Hldg Ltd. ORD</t>
  </si>
  <si>
    <t>2689</t>
  </si>
  <si>
    <t>PICC P&amp;C ORD</t>
  </si>
  <si>
    <t>2328</t>
  </si>
  <si>
    <t>Sands China Ltd ORD</t>
  </si>
  <si>
    <t>1928</t>
  </si>
  <si>
    <t>Shenzhen Expressway Co Ltd ORD</t>
  </si>
  <si>
    <t>548</t>
  </si>
  <si>
    <t>Sinopec Shanghai Petrochem ORD</t>
  </si>
  <si>
    <t>338</t>
  </si>
  <si>
    <t>Zhejiang Expressway Co Ltd ORD</t>
  </si>
  <si>
    <t>576</t>
  </si>
  <si>
    <t>Subtotal: HK</t>
  </si>
  <si>
    <t>Sum: 9,447,820.58</t>
  </si>
  <si>
    <t>Sum: 56,465,676.65</t>
  </si>
  <si>
    <t>Sum: 7,217,515.40</t>
  </si>
  <si>
    <t>Sum: 48,597,740.58</t>
  </si>
  <si>
    <t>Sum: 6,270,271.69</t>
  </si>
  <si>
    <t>Sum: 6,446,290.39</t>
  </si>
  <si>
    <t>Sum: 27.15%</t>
  </si>
  <si>
    <t xml:space="preserve">ID  </t>
  </si>
  <si>
    <t>Barito Pacific Tbk PT ORD</t>
  </si>
  <si>
    <t>BRPT</t>
  </si>
  <si>
    <t>INDONESIAN RUPIAH</t>
  </si>
  <si>
    <t>IDR</t>
  </si>
  <si>
    <t>PT Gudang Garam Tbk ORD</t>
  </si>
  <si>
    <t>GGRM</t>
  </si>
  <si>
    <t>Telekomunikasi Indonesia  ORD</t>
  </si>
  <si>
    <t>TLKM</t>
  </si>
  <si>
    <t>Subtotal: ID</t>
  </si>
  <si>
    <t>Sum: 8,326,600.00</t>
  </si>
  <si>
    <t>Sum: 13,832,637,424.34</t>
  </si>
  <si>
    <t>Sum: 884,312.36</t>
  </si>
  <si>
    <t>Sum: 17,581,941,500.00</t>
  </si>
  <si>
    <t>Sum: 1,230,797.44</t>
  </si>
  <si>
    <t>Sum: 1,248,045.32</t>
  </si>
  <si>
    <t>Sum: 5.33%</t>
  </si>
  <si>
    <t xml:space="preserve">KR  </t>
  </si>
  <si>
    <t>Com2uSCorp ORD</t>
  </si>
  <si>
    <t>078340</t>
  </si>
  <si>
    <t>Hyundai Glovis Co Ltd ORD</t>
  </si>
  <si>
    <t>086280</t>
  </si>
  <si>
    <t>KT Corporation ORD</t>
  </si>
  <si>
    <t>030200</t>
  </si>
  <si>
    <t>KT&amp;G Corp ORD</t>
  </si>
  <si>
    <t>033780</t>
  </si>
  <si>
    <t>Samsung Fire &amp; Marine Ins Co ORD</t>
  </si>
  <si>
    <t>000810</t>
  </si>
  <si>
    <t>Subtotal: KR</t>
  </si>
  <si>
    <t>Sum: 30,661.00</t>
  </si>
  <si>
    <t>Sum: 1,687,570,711.31</t>
  </si>
  <si>
    <t>Sum: 1,408,609.10</t>
  </si>
  <si>
    <t>Sum: 1,732,889,050.00</t>
  </si>
  <si>
    <t>Sum: 1,440,652.66</t>
  </si>
  <si>
    <t>Sum: 6.24%</t>
  </si>
  <si>
    <t xml:space="preserve">MX  </t>
  </si>
  <si>
    <t>Grupo Bimbo SAB de CV ORD</t>
  </si>
  <si>
    <t>BIMBOA</t>
  </si>
  <si>
    <t>Subtotal: MX</t>
  </si>
  <si>
    <t>Sum: 225,652.00</t>
  </si>
  <si>
    <t>Sum: 7,919,396.23</t>
  </si>
  <si>
    <t>Sum: 333,834.81</t>
  </si>
  <si>
    <t>Sum: 8,680,832.44</t>
  </si>
  <si>
    <t>Sum: 377,682.02</t>
  </si>
  <si>
    <t>Sum: 1.64%</t>
  </si>
  <si>
    <t xml:space="preserve">MY  </t>
  </si>
  <si>
    <t>AMMB Holdings Bhd ORD</t>
  </si>
  <si>
    <t>AMM</t>
  </si>
  <si>
    <t>Astro Malaysia Holdings Bhd ORD</t>
  </si>
  <si>
    <t>ASTRO</t>
  </si>
  <si>
    <t>BIMB Holdings Bhd ORD</t>
  </si>
  <si>
    <t>BIMB</t>
  </si>
  <si>
    <t>Genting Berhad ORD</t>
  </si>
  <si>
    <t>GENT</t>
  </si>
  <si>
    <t>MALAYSIAN RINGGIT</t>
  </si>
  <si>
    <t>MYR</t>
  </si>
  <si>
    <t>Tenaga Nasional Berhad ORD</t>
  </si>
  <si>
    <t>TNB</t>
  </si>
  <si>
    <t>Subtotal: MY</t>
  </si>
  <si>
    <t>Sum: 1,715,500.00</t>
  </si>
  <si>
    <t>Sum: 5,594,335.09</t>
  </si>
  <si>
    <t>Sum: 1,341,998.92</t>
  </si>
  <si>
    <t>Sum: 4,665,347.00</t>
  </si>
  <si>
    <t>Sum: 1,088,762.42</t>
  </si>
  <si>
    <t>Sum: 1,093,864.87</t>
  </si>
  <si>
    <t>Sum: 4.71%</t>
  </si>
  <si>
    <t xml:space="preserve">NG  </t>
  </si>
  <si>
    <t>NIGERIAN NAIRA</t>
  </si>
  <si>
    <t>Subtotal: NG</t>
  </si>
  <si>
    <t>Sum: 31,223,363.85</t>
  </si>
  <si>
    <t>Sum: 82,421.60</t>
  </si>
  <si>
    <t>Sum: 80,768.18</t>
  </si>
  <si>
    <t>Sum: 0.35%</t>
  </si>
  <si>
    <t xml:space="preserve">PH  </t>
  </si>
  <si>
    <t>Alliance Global Group Inc ORD</t>
  </si>
  <si>
    <t>AGI</t>
  </si>
  <si>
    <t>Subtotal: PH</t>
  </si>
  <si>
    <t>Sum: 1,099,700.00</t>
  </si>
  <si>
    <t>Sum: 14,447,344.08</t>
  </si>
  <si>
    <t>Sum: 275,814.19</t>
  </si>
  <si>
    <t>Sum: 7,477,960.00</t>
  </si>
  <si>
    <t>Sum: 150,084.50</t>
  </si>
  <si>
    <t>Sum: 0.65%</t>
  </si>
  <si>
    <t xml:space="preserve">PL  </t>
  </si>
  <si>
    <t>Cyfrowy Polsat SA ORD</t>
  </si>
  <si>
    <t>CPS</t>
  </si>
  <si>
    <t>KGHM Polska Miedz SA ORD</t>
  </si>
  <si>
    <t>KGH</t>
  </si>
  <si>
    <t>PGE Polska Grupa Energetyczna ORD</t>
  </si>
  <si>
    <t>PGE</t>
  </si>
  <si>
    <t>Polski Koncern Naftowy ORD</t>
  </si>
  <si>
    <t>PKN</t>
  </si>
  <si>
    <t>Subtotal: PL</t>
  </si>
  <si>
    <t>Sum: 252,215.00</t>
  </si>
  <si>
    <t>Sum: 4,394,969.33</t>
  </si>
  <si>
    <t>Sum: 1,116,432.63</t>
  </si>
  <si>
    <t>Sum: 4,450,802.38</t>
  </si>
  <si>
    <t>Sum: 1,124,991.12</t>
  </si>
  <si>
    <t>Sum: 4.87%</t>
  </si>
  <si>
    <t xml:space="preserve">RU  </t>
  </si>
  <si>
    <t>FGC UES PJSC RTS ORD</t>
  </si>
  <si>
    <t>FEES</t>
  </si>
  <si>
    <t>Magnit PJSC ORD</t>
  </si>
  <si>
    <t>MGNT</t>
  </si>
  <si>
    <t>RUSSIAN ROUBLE</t>
  </si>
  <si>
    <t>Surgutneftegas RTS ORD</t>
  </si>
  <si>
    <t>SNGS</t>
  </si>
  <si>
    <t>VTB Bank PJSC RTS ORD</t>
  </si>
  <si>
    <t>VTBR</t>
  </si>
  <si>
    <t>Subtotal: RU</t>
  </si>
  <si>
    <t>Sum: 743,391,776.00</t>
  </si>
  <si>
    <t>Sum: 1,501,189.26</t>
  </si>
  <si>
    <t>Sum: 1,497,953.85</t>
  </si>
  <si>
    <t>Sum: 1,513,400.70</t>
  </si>
  <si>
    <t>Sum: 6.49%</t>
  </si>
  <si>
    <t xml:space="preserve">SG  </t>
  </si>
  <si>
    <t>Singapore Airlines Ltd ORD</t>
  </si>
  <si>
    <t>SIA</t>
  </si>
  <si>
    <t>Yanlord Land Group Ltd ORD</t>
  </si>
  <si>
    <t>YLLG</t>
  </si>
  <si>
    <t>Subtotal: SG</t>
  </si>
  <si>
    <t>Sum: 526,800.00</t>
  </si>
  <si>
    <t>Sum: 1,071,922.39</t>
  </si>
  <si>
    <t>Sum: 784,943.83</t>
  </si>
  <si>
    <t>Sum: 900,516.00</t>
  </si>
  <si>
    <t>Sum: 646,179.68</t>
  </si>
  <si>
    <t>Sum: 2.80%</t>
  </si>
  <si>
    <t xml:space="preserve">TH  </t>
  </si>
  <si>
    <t>Krung Thai Bank F Shs ORD</t>
  </si>
  <si>
    <t>KTB/F</t>
  </si>
  <si>
    <t>PTT Global Chemical PCL NVDR ORD</t>
  </si>
  <si>
    <t>PTTGC-R</t>
  </si>
  <si>
    <t>TMB Bank PCL NVDR ORD</t>
  </si>
  <si>
    <t>TMB-R</t>
  </si>
  <si>
    <t>Subtotal: TH</t>
  </si>
  <si>
    <t>Sum: 12,978,500.00</t>
  </si>
  <si>
    <t>Sum: 38,640,777.45</t>
  </si>
  <si>
    <t>Sum: 1,235,287.04</t>
  </si>
  <si>
    <t>Sum: 27,129,340.00</t>
  </si>
  <si>
    <t>Sum: 877,759.12</t>
  </si>
  <si>
    <t>Sum: 3.80%</t>
  </si>
  <si>
    <t xml:space="preserve">TR  </t>
  </si>
  <si>
    <t>Arcelik A.S. ORD</t>
  </si>
  <si>
    <t>ARCLK</t>
  </si>
  <si>
    <t>Aselsan Elektronik Sanayi AS ORD</t>
  </si>
  <si>
    <t>ASELS</t>
  </si>
  <si>
    <t>Turkiye Halk Bankasi AS ORD</t>
  </si>
  <si>
    <t>HALKB</t>
  </si>
  <si>
    <t>Subtotal: TR</t>
  </si>
  <si>
    <t>Sum: 332,896.00</t>
  </si>
  <si>
    <t>Sum: 3,978,251.80</t>
  </si>
  <si>
    <t>Sum: 631,221.30</t>
  </si>
  <si>
    <t>Sum: 4,572,612.47</t>
  </si>
  <si>
    <t>Sum: 667,193.77</t>
  </si>
  <si>
    <t>Sum: 2.89%</t>
  </si>
  <si>
    <t xml:space="preserve">TW  </t>
  </si>
  <si>
    <t>Asustek Computer Inc ORD</t>
  </si>
  <si>
    <t>2357</t>
  </si>
  <si>
    <t>Catcher Technology Co Ltd ORD</t>
  </si>
  <si>
    <t>2474</t>
  </si>
  <si>
    <t>Cheng Shin Rubber Industry Co ORD</t>
  </si>
  <si>
    <t>2105</t>
  </si>
  <si>
    <t>Formosa Petrochemical Corp ORD</t>
  </si>
  <si>
    <t>6505</t>
  </si>
  <si>
    <t>Foxconn Technology Co Ltd ORD</t>
  </si>
  <si>
    <t>2354</t>
  </si>
  <si>
    <t>Fubon Financial Hldg ORD</t>
  </si>
  <si>
    <t>2881</t>
  </si>
  <si>
    <t>Nanya Technology Corp ORD</t>
  </si>
  <si>
    <t>2408</t>
  </si>
  <si>
    <t>Pegatron Corp ORD</t>
  </si>
  <si>
    <t>4938</t>
  </si>
  <si>
    <t>Ruentex Industries Ltd ORD</t>
  </si>
  <si>
    <t>2915</t>
  </si>
  <si>
    <t>Shin Kong Financial Holding Co ORD</t>
  </si>
  <si>
    <t>2888</t>
  </si>
  <si>
    <t>TAIWAN DOLLAR</t>
  </si>
  <si>
    <t>TWD</t>
  </si>
  <si>
    <t>Taiwan Fertilizer Co Ltd ORD</t>
  </si>
  <si>
    <t>1722</t>
  </si>
  <si>
    <t>Subtotal: TW</t>
  </si>
  <si>
    <t>Sum: 2,052,000.00</t>
  </si>
  <si>
    <t>Sum: 86,249,313.55</t>
  </si>
  <si>
    <t>Sum: 2,816,809.80</t>
  </si>
  <si>
    <t>Sum: 88,247,900.00</t>
  </si>
  <si>
    <t>Sum: 2,990,997.98</t>
  </si>
  <si>
    <t>Sum: 3,038,043.50</t>
  </si>
  <si>
    <t>Sum: 12.95%</t>
  </si>
  <si>
    <t xml:space="preserve">US  </t>
  </si>
  <si>
    <t>Fomento Economico Mexicano ADR</t>
  </si>
  <si>
    <t>FMX</t>
  </si>
  <si>
    <t>U.S. DOLLARS</t>
  </si>
  <si>
    <t>USD</t>
  </si>
  <si>
    <t>Vedanta Ltd ADR</t>
  </si>
  <si>
    <t>VEDL</t>
  </si>
  <si>
    <t>Subtotal: US</t>
  </si>
  <si>
    <t>Sum: 665,594.78</t>
  </si>
  <si>
    <t>Sum: 1,084,306.69</t>
  </si>
  <si>
    <t>Sum: 1,190,691.20</t>
  </si>
  <si>
    <t>Sum: 5.16%</t>
  </si>
  <si>
    <t xml:space="preserve">ZA  </t>
  </si>
  <si>
    <t>Absa Group Ltd ORD</t>
  </si>
  <si>
    <t>ABG</t>
  </si>
  <si>
    <t>Aspen Pharmacare Holdings Ltd ORD</t>
  </si>
  <si>
    <t>APN</t>
  </si>
  <si>
    <t>Barloworld Ltd ORD</t>
  </si>
  <si>
    <t>BAW</t>
  </si>
  <si>
    <t>Coronation Fund Managers Ltd ORD</t>
  </si>
  <si>
    <t>CML</t>
  </si>
  <si>
    <t>Shoprite Holdings Ltd ORD</t>
  </si>
  <si>
    <t>SHP</t>
  </si>
  <si>
    <t>SOUTH AFRICAN RAND</t>
  </si>
  <si>
    <t>ZAR</t>
  </si>
  <si>
    <t>Subtotal: ZA</t>
  </si>
  <si>
    <t>Sum: 301,879.81</t>
  </si>
  <si>
    <t>Sum: 25,451,272.98</t>
  </si>
  <si>
    <t>Sum: 1,659,236.43</t>
  </si>
  <si>
    <t>Sum: 20,929,749.38</t>
  </si>
  <si>
    <t>Sum: 1,206,151.83</t>
  </si>
  <si>
    <t>Sum: 5.22%</t>
  </si>
  <si>
    <t xml:space="preserve">Grand Total: </t>
  </si>
  <si>
    <t>Sum: 15,807,258,156.24</t>
  </si>
  <si>
    <t>Sum: 25,378,403.84</t>
  </si>
  <si>
    <t>Sum: 19,572,976,023.75</t>
  </si>
  <si>
    <t>Sum: 23,097,670.03</t>
  </si>
  <si>
    <t>Sum: 23,377,861.78</t>
  </si>
  <si>
    <t>Sum: 100.00%</t>
  </si>
  <si>
    <t>Leading Edge Investment Management</t>
  </si>
  <si>
    <t>Portfolio Appraisal</t>
  </si>
  <si>
    <t>Metis Emerging Markets Equity as of 6/30/2020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</si>
</sst>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yy"/>
  </numFmts>
  <fonts count="3" x14ac:knownFonts="1"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4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 applyBorder="0"/>
  </cellStyleXfs>
  <cellXfs count="10">
    <xf numFmtId="0" fontId="0" fillId="0" borderId="0" xfId="0" applyNumberFormat="1" applyFill="1" applyAlignment="1" applyProtection="1"/>
    <xf numFmtId="0" fontId="1" fillId="0" borderId="0" xfId="0" applyNumberFormat="1" applyFont="1" applyFill="1" applyAlignment="1" applyProtection="1"/>
    <xf numFmtId="4" fontId="0" fillId="0" borderId="0" xfId="0" applyNumberFormat="1" applyFill="1" applyAlignment="1" applyProtection="1"/>
    <xf numFmtId="164" fontId="0" fillId="0" borderId="0" xfId="0" applyNumberFormat="1" applyFill="1" applyAlignment="1" applyProtection="1"/>
    <xf numFmtId="10" fontId="0" fillId="0" borderId="0" xfId="0" applyNumberFormat="1" applyFill="1" applyAlignment="1" applyProtection="1"/>
    <xf numFmtId="0" fontId="1" fillId="0" borderId="0" xfId="0" applyNumberFormat="1" applyFont="1" applyFill="1" applyAlignment="1" applyProtection="1">
      <alignment horizontal="right"/>
    </xf>
    <xf numFmtId="0" fontId="1" fillId="0" borderId="0" xfId="0" applyFont="1" applyAlignment="1">
      <alignment horizontal="center"/>
    </xf>
    <xf numFmtId="0" fontId="0" fillId="0" borderId="0" xfId="0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1">
    <dxf>
      <font>
        <color rgb="FFFF0000"/>
      </font>
      <fill>
        <patternFill patternType="none">
          <fgColor rgb="FF000000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90"/>
  <sheetViews>
    <sheetView tabSelected="1" workbookViewId="0">
      <selection activeCell="F13" sqref="F13"/>
    </sheetView>
  </sheetViews>
  <sheetFormatPr defaultRowHeight="14.5" x14ac:dyDescent="0.35"/>
  <cols>
    <col min="1" max="1" width="13.6328125" customWidth="1"/>
    <col min="2" max="2" width="20" customWidth="1"/>
    <col min="3" max="3" width="42.54296875" customWidth="1"/>
    <col min="4" max="4" width="9.7265625" customWidth="1"/>
    <col min="5" max="5" width="11.453125" customWidth="1"/>
    <col min="6" max="6" width="23.36328125" customWidth="1"/>
    <col min="7" max="7" width="22.7265625" customWidth="1"/>
    <col min="8" max="8" width="23" customWidth="1"/>
    <col min="9" max="9" width="18.81640625" customWidth="1"/>
    <col min="10" max="10" width="12.36328125" customWidth="1"/>
    <col min="11" max="11" width="22.7265625" customWidth="1"/>
    <col min="12" max="12" width="12" customWidth="1"/>
    <col min="13" max="13" width="19.54296875" customWidth="1"/>
    <col min="14" max="14" width="30.26953125" customWidth="1"/>
    <col min="15" max="15" width="22.81640625" customWidth="1"/>
  </cols>
  <sheetData>
    <row r="1" spans="1:15" s="7" customFormat="1" x14ac:dyDescent="0.35">
      <c r="A1" s="6" t="s">
        <v>353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</row>
    <row r="2" spans="1:15" s="7" customFormat="1" ht="18.5" x14ac:dyDescent="0.45">
      <c r="A2" s="8" t="s">
        <v>354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</row>
    <row r="3" spans="1:15" s="7" customFormat="1" x14ac:dyDescent="0.35">
      <c r="A3" s="6" t="s">
        <v>355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5" s="7" customFormat="1" x14ac:dyDescent="0.35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</row>
    <row r="5" spans="1:15" s="1" customFormat="1" x14ac:dyDescent="0.35">
      <c r="A5" s="1" t="s">
        <v>0</v>
      </c>
      <c r="B5" s="1" t="s">
        <v>1</v>
      </c>
      <c r="C5" s="1" t="s">
        <v>2</v>
      </c>
      <c r="D5" s="1" t="s">
        <v>3</v>
      </c>
      <c r="E5" s="1" t="s">
        <v>4</v>
      </c>
      <c r="F5" s="1" t="s">
        <v>5</v>
      </c>
      <c r="G5" s="1" t="s">
        <v>6</v>
      </c>
      <c r="H5" s="1" t="s">
        <v>7</v>
      </c>
      <c r="I5" s="1" t="s">
        <v>8</v>
      </c>
      <c r="J5" s="1" t="s">
        <v>9</v>
      </c>
      <c r="K5" s="1" t="s">
        <v>10</v>
      </c>
      <c r="L5" s="1" t="s">
        <v>11</v>
      </c>
      <c r="M5" s="1" t="s">
        <v>12</v>
      </c>
      <c r="N5" s="1" t="s">
        <v>13</v>
      </c>
      <c r="O5" s="1" t="s">
        <v>14</v>
      </c>
    </row>
    <row r="6" spans="1:15" x14ac:dyDescent="0.35">
      <c r="A6" t="s">
        <v>15</v>
      </c>
      <c r="B6" s="2">
        <v>74426</v>
      </c>
      <c r="C6" t="s">
        <v>16</v>
      </c>
      <c r="D6" t="s">
        <v>17</v>
      </c>
      <c r="E6" s="3">
        <v>43941</v>
      </c>
      <c r="F6" s="2">
        <v>14.632999999999999</v>
      </c>
      <c r="G6" s="2">
        <v>1089077.05</v>
      </c>
      <c r="H6" s="2">
        <v>3.9838</v>
      </c>
      <c r="I6" s="2">
        <v>296496.75</v>
      </c>
      <c r="J6" s="2">
        <v>16.5</v>
      </c>
      <c r="K6" s="2">
        <v>1228029</v>
      </c>
      <c r="L6" s="2">
        <v>4.4920572300000003</v>
      </c>
      <c r="M6" s="2">
        <v>334325.84999999998</v>
      </c>
      <c r="N6" s="2">
        <v>334325.84999999998</v>
      </c>
      <c r="O6" s="4">
        <v>1.4474440476713301E-2</v>
      </c>
    </row>
    <row r="7" spans="1:15" x14ac:dyDescent="0.35">
      <c r="A7" s="1" t="s">
        <v>18</v>
      </c>
      <c r="B7" s="5" t="s">
        <v>19</v>
      </c>
      <c r="C7" s="1"/>
      <c r="D7" s="1"/>
      <c r="E7" s="1"/>
      <c r="F7" s="5"/>
      <c r="G7" s="5" t="s">
        <v>20</v>
      </c>
      <c r="H7" s="5"/>
      <c r="I7" s="5" t="s">
        <v>21</v>
      </c>
      <c r="J7" s="5"/>
      <c r="K7" s="5" t="s">
        <v>22</v>
      </c>
      <c r="L7" s="5"/>
      <c r="M7" s="5" t="s">
        <v>23</v>
      </c>
      <c r="N7" s="5" t="s">
        <v>23</v>
      </c>
      <c r="O7" s="5" t="s">
        <v>24</v>
      </c>
    </row>
    <row r="8" spans="1:15" x14ac:dyDescent="0.35">
      <c r="A8" t="s">
        <v>25</v>
      </c>
      <c r="B8" s="2">
        <v>0</v>
      </c>
      <c r="C8" t="s">
        <v>26</v>
      </c>
      <c r="D8" t="s">
        <v>27</v>
      </c>
      <c r="E8" s="3"/>
      <c r="F8" s="2">
        <v>0</v>
      </c>
      <c r="G8" s="2">
        <v>0</v>
      </c>
      <c r="H8" s="2">
        <v>0</v>
      </c>
      <c r="I8" s="2">
        <v>0</v>
      </c>
      <c r="J8" s="2">
        <v>1</v>
      </c>
      <c r="K8" s="2">
        <v>0</v>
      </c>
      <c r="L8" s="2">
        <v>0.18388774999999999</v>
      </c>
      <c r="M8" s="2">
        <v>0</v>
      </c>
      <c r="N8" s="2">
        <v>0</v>
      </c>
      <c r="O8" s="4">
        <v>0</v>
      </c>
    </row>
    <row r="9" spans="1:15" x14ac:dyDescent="0.35">
      <c r="B9" s="2">
        <v>41100</v>
      </c>
      <c r="C9" t="s">
        <v>28</v>
      </c>
      <c r="D9" t="s">
        <v>29</v>
      </c>
      <c r="E9" s="3">
        <v>43938</v>
      </c>
      <c r="F9" s="2">
        <v>42.580100000000002</v>
      </c>
      <c r="G9" s="2">
        <v>1750042.17</v>
      </c>
      <c r="H9" s="2">
        <v>8.1295000000000002</v>
      </c>
      <c r="I9" s="2">
        <v>334120.98</v>
      </c>
      <c r="J9" s="2">
        <v>57.7</v>
      </c>
      <c r="K9" s="2">
        <v>2371470</v>
      </c>
      <c r="L9" s="2">
        <v>10.61032346</v>
      </c>
      <c r="M9" s="2">
        <v>436084.29</v>
      </c>
      <c r="N9" s="2">
        <v>436084.29</v>
      </c>
      <c r="O9" s="4">
        <v>1.8880012115230702E-2</v>
      </c>
    </row>
    <row r="10" spans="1:15" x14ac:dyDescent="0.35">
      <c r="B10" s="2">
        <v>340700</v>
      </c>
      <c r="C10" t="s">
        <v>30</v>
      </c>
      <c r="D10" t="s">
        <v>31</v>
      </c>
      <c r="E10" s="3">
        <v>43938</v>
      </c>
      <c r="F10" s="2">
        <v>4.6109999999999998</v>
      </c>
      <c r="G10" s="2">
        <v>1570964.22</v>
      </c>
      <c r="H10" s="2">
        <v>0.88029999999999997</v>
      </c>
      <c r="I10" s="2">
        <v>299931.12</v>
      </c>
      <c r="J10" s="2">
        <v>4.62</v>
      </c>
      <c r="K10" s="2">
        <v>1574034</v>
      </c>
      <c r="L10" s="2">
        <v>0.84956142999999995</v>
      </c>
      <c r="M10" s="2">
        <v>289445.58</v>
      </c>
      <c r="N10" s="2">
        <v>289445.58</v>
      </c>
      <c r="O10" s="4">
        <v>1.2531375659279E-2</v>
      </c>
    </row>
    <row r="11" spans="1:15" x14ac:dyDescent="0.35">
      <c r="B11" s="2">
        <v>158900</v>
      </c>
      <c r="C11" t="s">
        <v>32</v>
      </c>
      <c r="D11" t="s">
        <v>33</v>
      </c>
      <c r="E11" s="3">
        <v>43721</v>
      </c>
      <c r="F11" s="2">
        <v>11.1937</v>
      </c>
      <c r="G11" s="2">
        <v>1778685.26</v>
      </c>
      <c r="H11" s="2">
        <v>2.7387999999999999</v>
      </c>
      <c r="I11" s="2">
        <v>435189.62</v>
      </c>
      <c r="J11" s="2">
        <v>6.61</v>
      </c>
      <c r="K11" s="2">
        <v>1050328.99999999</v>
      </c>
      <c r="L11" s="2">
        <v>1.21549806</v>
      </c>
      <c r="M11" s="2">
        <v>193142.64</v>
      </c>
      <c r="N11" s="2">
        <v>193142.64</v>
      </c>
      <c r="O11" s="4">
        <v>8.3619966753850101E-3</v>
      </c>
    </row>
    <row r="12" spans="1:15" x14ac:dyDescent="0.35">
      <c r="B12" s="2">
        <v>52000</v>
      </c>
      <c r="C12" t="s">
        <v>34</v>
      </c>
      <c r="D12" t="s">
        <v>35</v>
      </c>
      <c r="E12" s="3">
        <v>43721</v>
      </c>
      <c r="F12" s="2">
        <v>33.8078</v>
      </c>
      <c r="G12" s="2">
        <v>1758004.12</v>
      </c>
      <c r="H12" s="2">
        <v>8.2716999999999992</v>
      </c>
      <c r="I12" s="2">
        <v>430129.58</v>
      </c>
      <c r="J12" s="2">
        <v>33.65</v>
      </c>
      <c r="K12" s="2">
        <v>1749799.99999999</v>
      </c>
      <c r="L12" s="2">
        <v>6.1878229500000002</v>
      </c>
      <c r="M12" s="2">
        <v>321766.78999999998</v>
      </c>
      <c r="N12" s="2">
        <v>321766.78999999998</v>
      </c>
      <c r="O12" s="4">
        <v>1.3930703381859699E-2</v>
      </c>
    </row>
    <row r="13" spans="1:15" x14ac:dyDescent="0.35">
      <c r="B13" s="2">
        <v>0</v>
      </c>
      <c r="C13" t="s">
        <v>34</v>
      </c>
      <c r="D13" t="s">
        <v>35</v>
      </c>
      <c r="E13" s="3">
        <v>43948</v>
      </c>
      <c r="F13" s="2">
        <v>0</v>
      </c>
      <c r="G13" s="2">
        <v>0</v>
      </c>
      <c r="H13" s="2">
        <v>0</v>
      </c>
      <c r="I13" s="2">
        <v>0</v>
      </c>
      <c r="J13" s="2">
        <v>1</v>
      </c>
      <c r="K13" s="2">
        <v>0</v>
      </c>
      <c r="L13" s="2">
        <v>0.18388774999999999</v>
      </c>
      <c r="M13" s="2">
        <v>0</v>
      </c>
      <c r="N13" s="2">
        <v>4874.0600000000004</v>
      </c>
      <c r="O13" s="4">
        <v>0</v>
      </c>
    </row>
    <row r="14" spans="1:15" x14ac:dyDescent="0.35">
      <c r="A14" s="1" t="s">
        <v>36</v>
      </c>
      <c r="B14" s="5" t="s">
        <v>37</v>
      </c>
      <c r="C14" s="1"/>
      <c r="D14" s="1"/>
      <c r="E14" s="1"/>
      <c r="F14" s="5"/>
      <c r="G14" s="5" t="s">
        <v>38</v>
      </c>
      <c r="H14" s="5"/>
      <c r="I14" s="5" t="s">
        <v>39</v>
      </c>
      <c r="J14" s="5"/>
      <c r="K14" s="5" t="s">
        <v>40</v>
      </c>
      <c r="L14" s="5"/>
      <c r="M14" s="5" t="s">
        <v>41</v>
      </c>
      <c r="N14" s="5" t="s">
        <v>42</v>
      </c>
      <c r="O14" s="5" t="s">
        <v>43</v>
      </c>
    </row>
    <row r="15" spans="1:15" x14ac:dyDescent="0.35">
      <c r="A15" t="s">
        <v>44</v>
      </c>
      <c r="B15" s="2">
        <v>0</v>
      </c>
      <c r="C15" t="s">
        <v>45</v>
      </c>
      <c r="D15" t="s">
        <v>46</v>
      </c>
      <c r="E15" s="3"/>
      <c r="F15" s="2">
        <v>0</v>
      </c>
      <c r="G15" s="2">
        <v>0</v>
      </c>
      <c r="H15" s="2">
        <v>0</v>
      </c>
      <c r="I15" s="2">
        <v>0</v>
      </c>
      <c r="J15" s="2">
        <v>1</v>
      </c>
      <c r="K15" s="2">
        <v>0</v>
      </c>
      <c r="L15" s="2">
        <v>0.14136074000000001</v>
      </c>
      <c r="M15" s="2">
        <v>0</v>
      </c>
      <c r="N15" s="2">
        <v>0</v>
      </c>
      <c r="O15" s="4">
        <v>0</v>
      </c>
    </row>
    <row r="16" spans="1:15" x14ac:dyDescent="0.35">
      <c r="A16" s="1" t="s">
        <v>47</v>
      </c>
      <c r="B16" s="5" t="s">
        <v>48</v>
      </c>
      <c r="C16" s="1"/>
      <c r="D16" s="1"/>
      <c r="E16" s="1"/>
      <c r="F16" s="5"/>
      <c r="G16" s="5" t="s">
        <v>48</v>
      </c>
      <c r="H16" s="5"/>
      <c r="I16" s="5" t="s">
        <v>48</v>
      </c>
      <c r="J16" s="5"/>
      <c r="K16" s="5" t="s">
        <v>48</v>
      </c>
      <c r="L16" s="5"/>
      <c r="M16" s="5" t="s">
        <v>48</v>
      </c>
      <c r="N16" s="5" t="s">
        <v>48</v>
      </c>
      <c r="O16" s="5" t="s">
        <v>49</v>
      </c>
    </row>
    <row r="17" spans="1:15" x14ac:dyDescent="0.35">
      <c r="A17" t="s">
        <v>50</v>
      </c>
      <c r="B17" s="2">
        <v>0</v>
      </c>
      <c r="C17" t="s">
        <v>51</v>
      </c>
      <c r="D17" t="s">
        <v>52</v>
      </c>
      <c r="E17" s="3"/>
      <c r="F17" s="2">
        <v>0</v>
      </c>
      <c r="G17" s="2">
        <v>0</v>
      </c>
      <c r="H17" s="2">
        <v>0</v>
      </c>
      <c r="I17" s="2">
        <v>0</v>
      </c>
      <c r="J17" s="2">
        <v>1</v>
      </c>
      <c r="K17" s="2">
        <v>0</v>
      </c>
      <c r="L17" s="2">
        <v>1.1234999999999999</v>
      </c>
      <c r="M17" s="2">
        <v>0</v>
      </c>
      <c r="N17" s="2">
        <v>0</v>
      </c>
      <c r="O17" s="4">
        <v>0</v>
      </c>
    </row>
    <row r="18" spans="1:15" x14ac:dyDescent="0.35">
      <c r="A18" s="1" t="s">
        <v>53</v>
      </c>
      <c r="B18" s="5" t="s">
        <v>48</v>
      </c>
      <c r="C18" s="1"/>
      <c r="D18" s="1"/>
      <c r="E18" s="1"/>
      <c r="F18" s="5"/>
      <c r="G18" s="5" t="s">
        <v>48</v>
      </c>
      <c r="H18" s="5"/>
      <c r="I18" s="5" t="s">
        <v>48</v>
      </c>
      <c r="J18" s="5"/>
      <c r="K18" s="5" t="s">
        <v>48</v>
      </c>
      <c r="L18" s="5"/>
      <c r="M18" s="5" t="s">
        <v>48</v>
      </c>
      <c r="N18" s="5" t="s">
        <v>48</v>
      </c>
      <c r="O18" s="5" t="s">
        <v>49</v>
      </c>
    </row>
    <row r="19" spans="1:15" x14ac:dyDescent="0.35">
      <c r="A19" t="s">
        <v>54</v>
      </c>
      <c r="B19" s="2">
        <v>75452</v>
      </c>
      <c r="C19" t="s">
        <v>55</v>
      </c>
      <c r="D19" t="s">
        <v>56</v>
      </c>
      <c r="E19" s="3">
        <v>43483</v>
      </c>
      <c r="F19" s="2">
        <v>0.93779999999999997</v>
      </c>
      <c r="G19" s="2">
        <v>70755.399999999994</v>
      </c>
      <c r="H19" s="2">
        <v>1.0688</v>
      </c>
      <c r="I19" s="2">
        <v>80639.929999999993</v>
      </c>
      <c r="J19" s="2">
        <v>0.66200000000000003</v>
      </c>
      <c r="K19" s="2">
        <v>49949.22</v>
      </c>
      <c r="L19" s="2">
        <v>0.743757</v>
      </c>
      <c r="M19" s="2">
        <v>56117.95</v>
      </c>
      <c r="N19" s="2">
        <v>56117.95</v>
      </c>
      <c r="O19" s="4">
        <v>2.4295935445918198E-3</v>
      </c>
    </row>
    <row r="20" spans="1:15" x14ac:dyDescent="0.35">
      <c r="B20" s="2">
        <v>113974</v>
      </c>
      <c r="C20" t="s">
        <v>55</v>
      </c>
      <c r="D20" t="s">
        <v>56</v>
      </c>
      <c r="E20" s="3">
        <v>43721</v>
      </c>
      <c r="F20" s="2">
        <v>1.6715</v>
      </c>
      <c r="G20" s="2">
        <v>190505.06</v>
      </c>
      <c r="H20" s="2">
        <v>1.8513999999999999</v>
      </c>
      <c r="I20" s="2">
        <v>211012.93</v>
      </c>
      <c r="J20" s="2">
        <v>0.66200000000000003</v>
      </c>
      <c r="K20" s="2">
        <v>75450.789999999994</v>
      </c>
      <c r="L20" s="2">
        <v>0.743757</v>
      </c>
      <c r="M20" s="2">
        <v>84768.960000000006</v>
      </c>
      <c r="N20" s="2">
        <v>84768.960000000006</v>
      </c>
      <c r="O20" s="4">
        <v>3.6700221230063202E-3</v>
      </c>
    </row>
    <row r="21" spans="1:15" x14ac:dyDescent="0.35">
      <c r="B21" s="2">
        <v>16070</v>
      </c>
      <c r="C21" t="s">
        <v>57</v>
      </c>
      <c r="D21" t="s">
        <v>58</v>
      </c>
      <c r="E21" s="3">
        <v>43483</v>
      </c>
      <c r="F21" s="2">
        <v>21.149100000000001</v>
      </c>
      <c r="G21" s="2">
        <v>339865.35</v>
      </c>
      <c r="H21" s="2">
        <v>24.1036</v>
      </c>
      <c r="I21" s="2">
        <v>387344.54</v>
      </c>
      <c r="J21" s="2">
        <v>12.33</v>
      </c>
      <c r="K21" s="2">
        <v>198143.1</v>
      </c>
      <c r="L21" s="2">
        <v>13.852755</v>
      </c>
      <c r="M21" s="2">
        <v>222613.77</v>
      </c>
      <c r="N21" s="2">
        <v>222613.77</v>
      </c>
      <c r="O21" s="4">
        <v>9.63793186545925E-3</v>
      </c>
    </row>
    <row r="22" spans="1:15" x14ac:dyDescent="0.35">
      <c r="B22" s="2">
        <v>0</v>
      </c>
      <c r="C22" t="s">
        <v>57</v>
      </c>
      <c r="D22" t="s">
        <v>58</v>
      </c>
      <c r="E22" s="3">
        <v>44006</v>
      </c>
      <c r="F22" s="2">
        <v>0</v>
      </c>
      <c r="G22" s="2">
        <v>0</v>
      </c>
      <c r="H22" s="2">
        <v>0</v>
      </c>
      <c r="I22" s="2">
        <v>0</v>
      </c>
      <c r="J22" s="2">
        <v>1</v>
      </c>
      <c r="K22" s="2">
        <v>0</v>
      </c>
      <c r="L22" s="2">
        <v>1.1234999999999999</v>
      </c>
      <c r="M22" s="2">
        <v>0</v>
      </c>
      <c r="N22" s="2">
        <v>14456.29</v>
      </c>
      <c r="O22" s="4">
        <v>0</v>
      </c>
    </row>
    <row r="23" spans="1:15" x14ac:dyDescent="0.35">
      <c r="B23" s="2">
        <v>32162</v>
      </c>
      <c r="C23" t="s">
        <v>59</v>
      </c>
      <c r="D23" t="s">
        <v>60</v>
      </c>
      <c r="E23" s="3">
        <v>43721</v>
      </c>
      <c r="F23" s="2">
        <v>2.6158999999999999</v>
      </c>
      <c r="G23" s="2">
        <v>84133.85</v>
      </c>
      <c r="H23" s="2">
        <v>2.8975</v>
      </c>
      <c r="I23" s="2">
        <v>93190.86</v>
      </c>
      <c r="J23" s="2">
        <v>1.248</v>
      </c>
      <c r="K23" s="2">
        <v>40138.18</v>
      </c>
      <c r="L23" s="2">
        <v>1.402128</v>
      </c>
      <c r="M23" s="2">
        <v>45095.25</v>
      </c>
      <c r="N23" s="2">
        <v>45095.25</v>
      </c>
      <c r="O23" s="4">
        <v>1.9523722497303299E-3</v>
      </c>
    </row>
    <row r="24" spans="1:15" x14ac:dyDescent="0.35">
      <c r="B24" s="2">
        <v>85216</v>
      </c>
      <c r="C24" t="s">
        <v>59</v>
      </c>
      <c r="D24" t="s">
        <v>60</v>
      </c>
      <c r="E24" s="3">
        <v>43724</v>
      </c>
      <c r="F24" s="2">
        <v>2.5988000000000002</v>
      </c>
      <c r="G24" s="2">
        <v>221461.07</v>
      </c>
      <c r="H24" s="2">
        <v>2.8607</v>
      </c>
      <c r="I24" s="2">
        <v>243773.27</v>
      </c>
      <c r="J24" s="2">
        <v>1.248</v>
      </c>
      <c r="K24" s="2">
        <v>106349.57</v>
      </c>
      <c r="L24" s="2">
        <v>1.402128</v>
      </c>
      <c r="M24" s="2">
        <v>119483.74</v>
      </c>
      <c r="N24" s="2">
        <v>119483.74</v>
      </c>
      <c r="O24" s="4">
        <v>5.1729780469116898E-3</v>
      </c>
    </row>
    <row r="25" spans="1:15" x14ac:dyDescent="0.35">
      <c r="B25" s="2">
        <v>26095</v>
      </c>
      <c r="C25" t="s">
        <v>59</v>
      </c>
      <c r="D25" t="s">
        <v>60</v>
      </c>
      <c r="E25" s="3">
        <v>43725</v>
      </c>
      <c r="F25" s="2">
        <v>2.5847000000000002</v>
      </c>
      <c r="G25" s="2">
        <v>67447.87</v>
      </c>
      <c r="H25" s="2">
        <v>2.8616999999999999</v>
      </c>
      <c r="I25" s="2">
        <v>74674.91</v>
      </c>
      <c r="J25" s="2">
        <v>1.248</v>
      </c>
      <c r="K25" s="2">
        <v>32566.560000000001</v>
      </c>
      <c r="L25" s="2">
        <v>1.402128</v>
      </c>
      <c r="M25" s="2">
        <v>36588.53</v>
      </c>
      <c r="N25" s="2">
        <v>36588.53</v>
      </c>
      <c r="O25" s="4">
        <v>1.58407882494111E-3</v>
      </c>
    </row>
    <row r="26" spans="1:15" x14ac:dyDescent="0.35">
      <c r="B26" s="2">
        <v>83658</v>
      </c>
      <c r="C26" t="s">
        <v>59</v>
      </c>
      <c r="D26" t="s">
        <v>60</v>
      </c>
      <c r="E26" s="3">
        <v>43921</v>
      </c>
      <c r="F26" s="2">
        <v>1.2785</v>
      </c>
      <c r="G26" s="2">
        <v>106959.82</v>
      </c>
      <c r="H26" s="2">
        <v>1.4100999999999999</v>
      </c>
      <c r="I26" s="2">
        <v>117965.99</v>
      </c>
      <c r="J26" s="2">
        <v>1.248</v>
      </c>
      <c r="K26" s="2">
        <v>104405.18</v>
      </c>
      <c r="L26" s="2">
        <v>1.402128</v>
      </c>
      <c r="M26" s="2">
        <v>117299.22</v>
      </c>
      <c r="N26" s="2">
        <v>117299.22</v>
      </c>
      <c r="O26" s="4">
        <v>5.0784005420307799E-3</v>
      </c>
    </row>
    <row r="27" spans="1:15" x14ac:dyDescent="0.35">
      <c r="A27" s="1" t="s">
        <v>61</v>
      </c>
      <c r="B27" s="5" t="s">
        <v>62</v>
      </c>
      <c r="C27" s="1"/>
      <c r="D27" s="1"/>
      <c r="E27" s="1"/>
      <c r="F27" s="5"/>
      <c r="G27" s="5" t="s">
        <v>63</v>
      </c>
      <c r="H27" s="5"/>
      <c r="I27" s="5" t="s">
        <v>64</v>
      </c>
      <c r="J27" s="5"/>
      <c r="K27" s="5" t="s">
        <v>65</v>
      </c>
      <c r="L27" s="5"/>
      <c r="M27" s="5" t="s">
        <v>66</v>
      </c>
      <c r="N27" s="5" t="s">
        <v>67</v>
      </c>
      <c r="O27" s="5" t="s">
        <v>68</v>
      </c>
    </row>
    <row r="28" spans="1:15" x14ac:dyDescent="0.35">
      <c r="A28" t="s">
        <v>69</v>
      </c>
      <c r="B28" s="2">
        <v>134000</v>
      </c>
      <c r="C28" t="s">
        <v>70</v>
      </c>
      <c r="D28" t="s">
        <v>71</v>
      </c>
      <c r="E28" s="3">
        <v>43483</v>
      </c>
      <c r="F28" s="2">
        <v>3.5691000000000002</v>
      </c>
      <c r="G28" s="2">
        <v>478260.86</v>
      </c>
      <c r="H28" s="2">
        <v>0.45500000000000002</v>
      </c>
      <c r="I28" s="2">
        <v>60968.44</v>
      </c>
      <c r="J28" s="2">
        <v>3.12</v>
      </c>
      <c r="K28" s="2">
        <v>418080</v>
      </c>
      <c r="L28" s="2">
        <v>0.40255467</v>
      </c>
      <c r="M28" s="2">
        <v>53942.33</v>
      </c>
      <c r="N28" s="2">
        <v>53942.33</v>
      </c>
      <c r="O28" s="4">
        <v>2.3354013599613298E-3</v>
      </c>
    </row>
    <row r="29" spans="1:15" x14ac:dyDescent="0.35">
      <c r="B29" s="2">
        <v>500000</v>
      </c>
      <c r="C29" t="s">
        <v>70</v>
      </c>
      <c r="D29" t="s">
        <v>71</v>
      </c>
      <c r="E29" s="3">
        <v>43721</v>
      </c>
      <c r="F29" s="2">
        <v>3.1839</v>
      </c>
      <c r="G29" s="2">
        <v>1591939.33</v>
      </c>
      <c r="H29" s="2">
        <v>0.40710000000000002</v>
      </c>
      <c r="I29" s="2">
        <v>203553.28</v>
      </c>
      <c r="J29" s="2">
        <v>3.12</v>
      </c>
      <c r="K29" s="2">
        <v>1560000</v>
      </c>
      <c r="L29" s="2">
        <v>0.40255467</v>
      </c>
      <c r="M29" s="2">
        <v>201277.34</v>
      </c>
      <c r="N29" s="2">
        <v>201277.34</v>
      </c>
      <c r="O29" s="4">
        <v>8.7141837137068197E-3</v>
      </c>
    </row>
    <row r="30" spans="1:15" x14ac:dyDescent="0.35">
      <c r="B30" s="2">
        <v>426000</v>
      </c>
      <c r="C30" t="s">
        <v>72</v>
      </c>
      <c r="D30" t="s">
        <v>73</v>
      </c>
      <c r="E30" s="3">
        <v>43483</v>
      </c>
      <c r="F30" s="2">
        <v>6.4043000000000001</v>
      </c>
      <c r="G30" s="2">
        <v>2728234.96</v>
      </c>
      <c r="H30" s="2">
        <v>0.81640000000000001</v>
      </c>
      <c r="I30" s="2">
        <v>347793.96</v>
      </c>
      <c r="J30" s="2">
        <v>4.78</v>
      </c>
      <c r="K30" s="2">
        <v>2036280</v>
      </c>
      <c r="L30" s="2">
        <v>0.61673440000000002</v>
      </c>
      <c r="M30" s="2">
        <v>262728.86</v>
      </c>
      <c r="N30" s="2">
        <v>262728.86</v>
      </c>
      <c r="O30" s="4">
        <v>1.1374691025491299E-2</v>
      </c>
    </row>
    <row r="31" spans="1:15" x14ac:dyDescent="0.35">
      <c r="B31" s="2">
        <v>276000</v>
      </c>
      <c r="C31" t="s">
        <v>74</v>
      </c>
      <c r="D31" t="s">
        <v>75</v>
      </c>
      <c r="E31" s="3">
        <v>43483</v>
      </c>
      <c r="F31" s="2">
        <v>7.2812999999999999</v>
      </c>
      <c r="G31" s="2">
        <v>2009642.41</v>
      </c>
      <c r="H31" s="2">
        <v>0.92820000000000003</v>
      </c>
      <c r="I31" s="2">
        <v>256188.16</v>
      </c>
      <c r="J31" s="2">
        <v>4.8499999999999996</v>
      </c>
      <c r="K31" s="2">
        <v>1338600</v>
      </c>
      <c r="L31" s="2">
        <v>0.62576608</v>
      </c>
      <c r="M31" s="2">
        <v>172711.44</v>
      </c>
      <c r="N31" s="2">
        <v>172711.44</v>
      </c>
      <c r="O31" s="4">
        <v>7.4774399225409696E-3</v>
      </c>
    </row>
    <row r="32" spans="1:15" x14ac:dyDescent="0.35">
      <c r="B32" s="2">
        <v>82000</v>
      </c>
      <c r="C32" t="s">
        <v>74</v>
      </c>
      <c r="D32" t="s">
        <v>75</v>
      </c>
      <c r="E32" s="3">
        <v>43487</v>
      </c>
      <c r="F32" s="2">
        <v>7.2713000000000001</v>
      </c>
      <c r="G32" s="2">
        <v>596247.07999999996</v>
      </c>
      <c r="H32" s="2">
        <v>0.92679999999999996</v>
      </c>
      <c r="I32" s="2">
        <v>75993.759999999995</v>
      </c>
      <c r="J32" s="2">
        <v>4.8499999999999996</v>
      </c>
      <c r="K32" s="2">
        <v>397700</v>
      </c>
      <c r="L32" s="2">
        <v>0.62576608</v>
      </c>
      <c r="M32" s="2">
        <v>51312.82</v>
      </c>
      <c r="N32" s="2">
        <v>51312.82</v>
      </c>
      <c r="O32" s="4">
        <v>2.22155827550369E-3</v>
      </c>
    </row>
    <row r="33" spans="2:15" x14ac:dyDescent="0.35">
      <c r="B33" s="2">
        <v>0</v>
      </c>
      <c r="C33" t="s">
        <v>74</v>
      </c>
      <c r="D33" t="s">
        <v>75</v>
      </c>
      <c r="E33" s="3">
        <v>44008</v>
      </c>
      <c r="F33" s="2">
        <v>0</v>
      </c>
      <c r="G33" s="2">
        <v>0</v>
      </c>
      <c r="H33" s="2">
        <v>0</v>
      </c>
      <c r="I33" s="2">
        <v>0</v>
      </c>
      <c r="J33" s="2">
        <v>1</v>
      </c>
      <c r="K33" s="2">
        <v>0</v>
      </c>
      <c r="L33" s="2">
        <v>0.12902393000000001</v>
      </c>
      <c r="M33" s="2">
        <v>0</v>
      </c>
      <c r="N33" s="2">
        <v>7744.77</v>
      </c>
      <c r="O33" s="4">
        <v>0</v>
      </c>
    </row>
    <row r="34" spans="2:15" x14ac:dyDescent="0.35">
      <c r="B34" s="2">
        <v>334000</v>
      </c>
      <c r="C34" t="s">
        <v>76</v>
      </c>
      <c r="D34" t="s">
        <v>77</v>
      </c>
      <c r="E34" s="3">
        <v>43465</v>
      </c>
      <c r="F34" s="2">
        <v>6.46</v>
      </c>
      <c r="G34" s="2">
        <v>2157640</v>
      </c>
      <c r="H34" s="2">
        <v>0.82499999999999996</v>
      </c>
      <c r="I34" s="2">
        <v>275560.65999999997</v>
      </c>
      <c r="J34" s="2">
        <v>6.27</v>
      </c>
      <c r="K34" s="2">
        <v>2094180</v>
      </c>
      <c r="L34" s="2">
        <v>0.80898007000000005</v>
      </c>
      <c r="M34" s="2">
        <v>270199.34000000003</v>
      </c>
      <c r="N34" s="2">
        <v>270199.34000000003</v>
      </c>
      <c r="O34" s="4">
        <v>1.16981210506972E-2</v>
      </c>
    </row>
    <row r="35" spans="2:15" x14ac:dyDescent="0.35">
      <c r="B35" s="2">
        <v>395500</v>
      </c>
      <c r="C35" t="s">
        <v>78</v>
      </c>
      <c r="D35" t="s">
        <v>79</v>
      </c>
      <c r="E35" s="3">
        <v>43465</v>
      </c>
      <c r="F35" s="2">
        <v>5.4</v>
      </c>
      <c r="G35" s="2">
        <v>2135700</v>
      </c>
      <c r="H35" s="2">
        <v>0.68969999999999998</v>
      </c>
      <c r="I35" s="2">
        <v>272758.62</v>
      </c>
      <c r="J35" s="2">
        <v>5.32</v>
      </c>
      <c r="K35" s="2">
        <v>2104060</v>
      </c>
      <c r="L35" s="2">
        <v>0.68640732999999998</v>
      </c>
      <c r="M35" s="2">
        <v>271474.09999999998</v>
      </c>
      <c r="N35" s="2">
        <v>271474.09999999998</v>
      </c>
      <c r="O35" s="4">
        <v>1.17533110329917E-2</v>
      </c>
    </row>
    <row r="36" spans="2:15" x14ac:dyDescent="0.35">
      <c r="B36" s="2">
        <v>122000</v>
      </c>
      <c r="C36" t="s">
        <v>80</v>
      </c>
      <c r="D36" t="s">
        <v>81</v>
      </c>
      <c r="E36" s="3">
        <v>43721</v>
      </c>
      <c r="F36" s="2">
        <v>3.9315000000000002</v>
      </c>
      <c r="G36" s="2">
        <v>479644.22</v>
      </c>
      <c r="H36" s="2">
        <v>0.50270000000000004</v>
      </c>
      <c r="I36" s="2">
        <v>61329.69</v>
      </c>
      <c r="J36" s="2">
        <v>3.36</v>
      </c>
      <c r="K36" s="2">
        <v>409920</v>
      </c>
      <c r="L36" s="2">
        <v>0.43352042000000002</v>
      </c>
      <c r="M36" s="2">
        <v>52889.49</v>
      </c>
      <c r="N36" s="2">
        <v>52889.49</v>
      </c>
      <c r="O36" s="4">
        <v>2.2898192731693502E-3</v>
      </c>
    </row>
    <row r="37" spans="2:15" x14ac:dyDescent="0.35">
      <c r="B37" s="2">
        <v>215000</v>
      </c>
      <c r="C37" t="s">
        <v>80</v>
      </c>
      <c r="D37" t="s">
        <v>81</v>
      </c>
      <c r="E37" s="3">
        <v>43724</v>
      </c>
      <c r="F37" s="2">
        <v>3.9083999999999999</v>
      </c>
      <c r="G37" s="2">
        <v>840301.37</v>
      </c>
      <c r="H37" s="2">
        <v>0.49990000000000001</v>
      </c>
      <c r="I37" s="2">
        <v>107483.59</v>
      </c>
      <c r="J37" s="2">
        <v>3.36</v>
      </c>
      <c r="K37" s="2">
        <v>722400</v>
      </c>
      <c r="L37" s="2">
        <v>0.43352042000000002</v>
      </c>
      <c r="M37" s="2">
        <v>93206.89</v>
      </c>
      <c r="N37" s="2">
        <v>93206.89</v>
      </c>
      <c r="O37" s="4">
        <v>4.0353373253206896E-3</v>
      </c>
    </row>
    <row r="38" spans="2:15" x14ac:dyDescent="0.35">
      <c r="B38" s="2">
        <v>296000</v>
      </c>
      <c r="C38" t="s">
        <v>80</v>
      </c>
      <c r="D38" t="s">
        <v>81</v>
      </c>
      <c r="E38" s="3">
        <v>43938</v>
      </c>
      <c r="F38" s="2">
        <v>3.5303</v>
      </c>
      <c r="G38" s="2">
        <v>1044955.33</v>
      </c>
      <c r="H38" s="2">
        <v>0.45550000000000002</v>
      </c>
      <c r="I38" s="2">
        <v>134824.25</v>
      </c>
      <c r="J38" s="2">
        <v>3.36</v>
      </c>
      <c r="K38" s="2">
        <v>994560</v>
      </c>
      <c r="L38" s="2">
        <v>0.43352042000000002</v>
      </c>
      <c r="M38" s="2">
        <v>128322.04</v>
      </c>
      <c r="N38" s="2">
        <v>128322.04</v>
      </c>
      <c r="O38" s="4">
        <v>5.5556270322214803E-3</v>
      </c>
    </row>
    <row r="39" spans="2:15" x14ac:dyDescent="0.35">
      <c r="B39" s="2">
        <v>34000</v>
      </c>
      <c r="C39" t="s">
        <v>80</v>
      </c>
      <c r="D39" t="s">
        <v>81</v>
      </c>
      <c r="E39" s="3">
        <v>43941</v>
      </c>
      <c r="F39" s="2">
        <v>3.4683000000000002</v>
      </c>
      <c r="G39" s="2">
        <v>117923.81</v>
      </c>
      <c r="H39" s="2">
        <v>0.44750000000000001</v>
      </c>
      <c r="I39" s="2">
        <v>15215.39</v>
      </c>
      <c r="J39" s="2">
        <v>3.36</v>
      </c>
      <c r="K39" s="2">
        <v>114240</v>
      </c>
      <c r="L39" s="2">
        <v>0.43352042000000002</v>
      </c>
      <c r="M39" s="2">
        <v>14739.69</v>
      </c>
      <c r="N39" s="2">
        <v>14739.69</v>
      </c>
      <c r="O39" s="4">
        <v>6.3814618447902399E-4</v>
      </c>
    </row>
    <row r="40" spans="2:15" x14ac:dyDescent="0.35">
      <c r="B40" s="2">
        <v>0</v>
      </c>
      <c r="C40" t="s">
        <v>80</v>
      </c>
      <c r="D40" t="s">
        <v>81</v>
      </c>
      <c r="E40" s="3">
        <v>44006</v>
      </c>
      <c r="F40" s="2">
        <v>0</v>
      </c>
      <c r="G40" s="2">
        <v>0</v>
      </c>
      <c r="H40" s="2">
        <v>0</v>
      </c>
      <c r="I40" s="2">
        <v>0</v>
      </c>
      <c r="J40" s="2">
        <v>1</v>
      </c>
      <c r="K40" s="2">
        <v>0</v>
      </c>
      <c r="L40" s="2">
        <v>0.12902393000000001</v>
      </c>
      <c r="M40" s="2">
        <v>0</v>
      </c>
      <c r="N40" s="2">
        <v>12048.25</v>
      </c>
      <c r="O40" s="4">
        <v>0</v>
      </c>
    </row>
    <row r="41" spans="2:15" x14ac:dyDescent="0.35">
      <c r="B41" s="2">
        <v>117500</v>
      </c>
      <c r="C41" t="s">
        <v>82</v>
      </c>
      <c r="D41" t="s">
        <v>83</v>
      </c>
      <c r="E41" s="3">
        <v>43938</v>
      </c>
      <c r="F41" s="2">
        <v>14.3246</v>
      </c>
      <c r="G41" s="2">
        <v>1683140.25</v>
      </c>
      <c r="H41" s="2">
        <v>1.8482000000000001</v>
      </c>
      <c r="I41" s="2">
        <v>217165.38</v>
      </c>
      <c r="J41" s="2">
        <v>12.12</v>
      </c>
      <c r="K41" s="2">
        <v>1424100</v>
      </c>
      <c r="L41" s="2">
        <v>1.5637700800000001</v>
      </c>
      <c r="M41" s="2">
        <v>183742.98</v>
      </c>
      <c r="N41" s="2">
        <v>183742.98</v>
      </c>
      <c r="O41" s="4">
        <v>7.9550439399882593E-3</v>
      </c>
    </row>
    <row r="42" spans="2:15" x14ac:dyDescent="0.35">
      <c r="B42" s="2">
        <v>0</v>
      </c>
      <c r="C42" t="s">
        <v>82</v>
      </c>
      <c r="D42" t="s">
        <v>83</v>
      </c>
      <c r="E42" s="3">
        <v>43986</v>
      </c>
      <c r="F42" s="2">
        <v>0</v>
      </c>
      <c r="G42" s="2">
        <v>0</v>
      </c>
      <c r="H42" s="2">
        <v>0</v>
      </c>
      <c r="I42" s="2">
        <v>0</v>
      </c>
      <c r="J42" s="2">
        <v>1</v>
      </c>
      <c r="K42" s="2">
        <v>0</v>
      </c>
      <c r="L42" s="2">
        <v>0.12902393000000001</v>
      </c>
      <c r="M42" s="2">
        <v>0</v>
      </c>
      <c r="N42" s="2">
        <v>20901.63</v>
      </c>
      <c r="O42" s="4">
        <v>0</v>
      </c>
    </row>
    <row r="43" spans="2:15" x14ac:dyDescent="0.35">
      <c r="B43" s="2">
        <v>664000</v>
      </c>
      <c r="C43" t="s">
        <v>84</v>
      </c>
      <c r="D43" t="s">
        <v>85</v>
      </c>
      <c r="E43" s="3">
        <v>43483</v>
      </c>
      <c r="F43" s="2">
        <v>4.8029999999999999</v>
      </c>
      <c r="G43" s="2">
        <v>3189195.8</v>
      </c>
      <c r="H43" s="2">
        <v>0.61229999999999996</v>
      </c>
      <c r="I43" s="2">
        <v>406557.01</v>
      </c>
      <c r="J43" s="2">
        <v>3.74</v>
      </c>
      <c r="K43" s="2">
        <v>2483360</v>
      </c>
      <c r="L43" s="2">
        <v>0.48254951000000001</v>
      </c>
      <c r="M43" s="2">
        <v>320412.88</v>
      </c>
      <c r="N43" s="2">
        <v>320412.88</v>
      </c>
      <c r="O43" s="4">
        <v>1.3872086647001101E-2</v>
      </c>
    </row>
    <row r="44" spans="2:15" x14ac:dyDescent="0.35">
      <c r="B44" s="2">
        <v>0</v>
      </c>
      <c r="C44" t="s">
        <v>84</v>
      </c>
      <c r="D44" t="s">
        <v>85</v>
      </c>
      <c r="E44" s="3">
        <v>44006</v>
      </c>
      <c r="F44" s="2">
        <v>0</v>
      </c>
      <c r="G44" s="2">
        <v>0</v>
      </c>
      <c r="H44" s="2">
        <v>0</v>
      </c>
      <c r="I44" s="2">
        <v>0</v>
      </c>
      <c r="J44" s="2">
        <v>1</v>
      </c>
      <c r="K44" s="2">
        <v>0</v>
      </c>
      <c r="L44" s="2">
        <v>0.12902393000000001</v>
      </c>
      <c r="M44" s="2">
        <v>0</v>
      </c>
      <c r="N44" s="2">
        <v>4077.98</v>
      </c>
      <c r="O44" s="4">
        <v>0</v>
      </c>
    </row>
    <row r="45" spans="2:15" x14ac:dyDescent="0.35">
      <c r="B45" s="2">
        <v>108000</v>
      </c>
      <c r="C45" t="s">
        <v>86</v>
      </c>
      <c r="D45" t="s">
        <v>87</v>
      </c>
      <c r="E45" s="3">
        <v>43721</v>
      </c>
      <c r="F45" s="2">
        <v>9.0164000000000009</v>
      </c>
      <c r="G45" s="2">
        <v>973771.14</v>
      </c>
      <c r="H45" s="2">
        <v>1.1529</v>
      </c>
      <c r="I45" s="2">
        <v>124511.22</v>
      </c>
      <c r="J45" s="2">
        <v>9.1300000000000008</v>
      </c>
      <c r="K45" s="2">
        <v>986040</v>
      </c>
      <c r="L45" s="2">
        <v>1.17798852</v>
      </c>
      <c r="M45" s="2">
        <v>127222.76</v>
      </c>
      <c r="N45" s="2">
        <v>127222.76</v>
      </c>
      <c r="O45" s="4">
        <v>5.5080343530217101E-3</v>
      </c>
    </row>
    <row r="46" spans="2:15" x14ac:dyDescent="0.35">
      <c r="B46" s="2">
        <v>190000</v>
      </c>
      <c r="C46" t="s">
        <v>86</v>
      </c>
      <c r="D46" t="s">
        <v>87</v>
      </c>
      <c r="E46" s="3">
        <v>43724</v>
      </c>
      <c r="F46" s="2">
        <v>8.9354999999999993</v>
      </c>
      <c r="G46" s="2">
        <v>1697743.17</v>
      </c>
      <c r="H46" s="2">
        <v>1.1429</v>
      </c>
      <c r="I46" s="2">
        <v>217159.64</v>
      </c>
      <c r="J46" s="2">
        <v>9.1300000000000008</v>
      </c>
      <c r="K46" s="2">
        <v>1734700</v>
      </c>
      <c r="L46" s="2">
        <v>1.17798852</v>
      </c>
      <c r="M46" s="2">
        <v>223817.82</v>
      </c>
      <c r="N46" s="2">
        <v>223817.82</v>
      </c>
      <c r="O46" s="4">
        <v>9.6900605000114007E-3</v>
      </c>
    </row>
    <row r="47" spans="2:15" x14ac:dyDescent="0.35">
      <c r="B47" s="2">
        <v>308000</v>
      </c>
      <c r="C47" t="s">
        <v>88</v>
      </c>
      <c r="D47" t="s">
        <v>89</v>
      </c>
      <c r="E47" s="3">
        <v>43721</v>
      </c>
      <c r="F47" s="2">
        <v>10.4322</v>
      </c>
      <c r="G47" s="2">
        <v>3213132.17</v>
      </c>
      <c r="H47" s="2">
        <v>1.3339000000000001</v>
      </c>
      <c r="I47" s="2">
        <v>410847.06</v>
      </c>
      <c r="J47" s="2">
        <v>9.52</v>
      </c>
      <c r="K47" s="2">
        <v>2932160</v>
      </c>
      <c r="L47" s="2">
        <v>1.22830785</v>
      </c>
      <c r="M47" s="2">
        <v>378318.82</v>
      </c>
      <c r="N47" s="2">
        <v>378318.82</v>
      </c>
      <c r="O47" s="4">
        <v>1.6379090164013399E-2</v>
      </c>
    </row>
    <row r="48" spans="2:15" x14ac:dyDescent="0.35">
      <c r="B48" s="2">
        <v>0</v>
      </c>
      <c r="C48" t="s">
        <v>88</v>
      </c>
      <c r="D48" t="s">
        <v>89</v>
      </c>
      <c r="E48" s="3">
        <v>43983</v>
      </c>
      <c r="F48" s="2">
        <v>0</v>
      </c>
      <c r="G48" s="2">
        <v>0</v>
      </c>
      <c r="H48" s="2">
        <v>0</v>
      </c>
      <c r="I48" s="2">
        <v>0</v>
      </c>
      <c r="J48" s="2">
        <v>1</v>
      </c>
      <c r="K48" s="2">
        <v>0</v>
      </c>
      <c r="L48" s="2">
        <v>0.14136074000000001</v>
      </c>
      <c r="M48" s="2">
        <v>0</v>
      </c>
      <c r="N48" s="2">
        <v>14912.14</v>
      </c>
      <c r="O48" s="4">
        <v>0</v>
      </c>
    </row>
    <row r="49" spans="2:15" x14ac:dyDescent="0.35">
      <c r="B49" s="2">
        <v>366000</v>
      </c>
      <c r="C49" t="s">
        <v>90</v>
      </c>
      <c r="D49" t="s">
        <v>91</v>
      </c>
      <c r="E49" s="3">
        <v>43465</v>
      </c>
      <c r="F49" s="2">
        <v>4.2</v>
      </c>
      <c r="G49" s="2">
        <v>1537200</v>
      </c>
      <c r="H49" s="2">
        <v>0.53639999999999999</v>
      </c>
      <c r="I49" s="2">
        <v>196321.84</v>
      </c>
      <c r="J49" s="2">
        <v>3.05</v>
      </c>
      <c r="K49" s="2">
        <v>1116300</v>
      </c>
      <c r="L49" s="2">
        <v>0.39352300000000001</v>
      </c>
      <c r="M49" s="2">
        <v>144029.42000000001</v>
      </c>
      <c r="N49" s="2">
        <v>144029.42000000001</v>
      </c>
      <c r="O49" s="4">
        <v>6.2356687844674404E-3</v>
      </c>
    </row>
    <row r="50" spans="2:15" x14ac:dyDescent="0.35">
      <c r="B50" s="2">
        <v>198000</v>
      </c>
      <c r="C50" t="s">
        <v>90</v>
      </c>
      <c r="D50" t="s">
        <v>91</v>
      </c>
      <c r="E50" s="3">
        <v>43483</v>
      </c>
      <c r="F50" s="2">
        <v>4.4116</v>
      </c>
      <c r="G50" s="2">
        <v>873490.85</v>
      </c>
      <c r="H50" s="2">
        <v>0.56240000000000001</v>
      </c>
      <c r="I50" s="2">
        <v>111352.16</v>
      </c>
      <c r="J50" s="2">
        <v>3.05</v>
      </c>
      <c r="K50" s="2">
        <v>603900</v>
      </c>
      <c r="L50" s="2">
        <v>0.39352300000000001</v>
      </c>
      <c r="M50" s="2">
        <v>77917.55</v>
      </c>
      <c r="N50" s="2">
        <v>77917.55</v>
      </c>
      <c r="O50" s="4">
        <v>3.3733943682976802E-3</v>
      </c>
    </row>
    <row r="51" spans="2:15" x14ac:dyDescent="0.35">
      <c r="B51" s="2">
        <v>156000</v>
      </c>
      <c r="C51" t="s">
        <v>90</v>
      </c>
      <c r="D51" t="s">
        <v>91</v>
      </c>
      <c r="E51" s="3">
        <v>43487</v>
      </c>
      <c r="F51" s="2">
        <v>4.3901000000000003</v>
      </c>
      <c r="G51" s="2">
        <v>684861.43999999994</v>
      </c>
      <c r="H51" s="2">
        <v>0.5595</v>
      </c>
      <c r="I51" s="2">
        <v>87287.97</v>
      </c>
      <c r="J51" s="2">
        <v>3.05</v>
      </c>
      <c r="K51" s="2">
        <v>475800</v>
      </c>
      <c r="L51" s="2">
        <v>0.39352300000000001</v>
      </c>
      <c r="M51" s="2">
        <v>61389.59</v>
      </c>
      <c r="N51" s="2">
        <v>61389.59</v>
      </c>
      <c r="O51" s="4">
        <v>2.6578260889633101E-3</v>
      </c>
    </row>
    <row r="52" spans="2:15" x14ac:dyDescent="0.35">
      <c r="B52" s="2">
        <v>0</v>
      </c>
      <c r="C52" t="s">
        <v>90</v>
      </c>
      <c r="D52" t="s">
        <v>91</v>
      </c>
      <c r="E52" s="3">
        <v>43978</v>
      </c>
      <c r="F52" s="2">
        <v>0</v>
      </c>
      <c r="G52" s="2">
        <v>0</v>
      </c>
      <c r="H52" s="2">
        <v>0</v>
      </c>
      <c r="I52" s="2">
        <v>0</v>
      </c>
      <c r="J52" s="2">
        <v>1</v>
      </c>
      <c r="K52" s="2">
        <v>0</v>
      </c>
      <c r="L52" s="2">
        <v>0.12902393000000001</v>
      </c>
      <c r="M52" s="2">
        <v>0</v>
      </c>
      <c r="N52" s="2">
        <v>23340.71</v>
      </c>
      <c r="O52" s="4">
        <v>0</v>
      </c>
    </row>
    <row r="53" spans="2:15" x14ac:dyDescent="0.35">
      <c r="B53" s="2">
        <v>368000</v>
      </c>
      <c r="C53" t="s">
        <v>92</v>
      </c>
      <c r="D53" t="s">
        <v>93</v>
      </c>
      <c r="E53" s="3">
        <v>43731</v>
      </c>
      <c r="F53" s="2">
        <v>8.6428999999999991</v>
      </c>
      <c r="G53" s="2">
        <v>3180592.78</v>
      </c>
      <c r="H53" s="2">
        <v>1.1026</v>
      </c>
      <c r="I53" s="2">
        <v>405752.55</v>
      </c>
      <c r="J53" s="2">
        <v>7.42</v>
      </c>
      <c r="K53" s="2">
        <v>2730560</v>
      </c>
      <c r="L53" s="2">
        <v>0.95735758999999998</v>
      </c>
      <c r="M53" s="2">
        <v>352307.59</v>
      </c>
      <c r="N53" s="2">
        <v>352307.59</v>
      </c>
      <c r="O53" s="4">
        <v>1.5252949303648899E-2</v>
      </c>
    </row>
    <row r="54" spans="2:15" x14ac:dyDescent="0.35">
      <c r="B54" s="2">
        <v>431000</v>
      </c>
      <c r="C54" t="s">
        <v>94</v>
      </c>
      <c r="D54" t="s">
        <v>95</v>
      </c>
      <c r="E54" s="3">
        <v>43465</v>
      </c>
      <c r="F54" s="2">
        <v>4.49</v>
      </c>
      <c r="G54" s="2">
        <v>1935190</v>
      </c>
      <c r="H54" s="2">
        <v>0.57340000000000002</v>
      </c>
      <c r="I54" s="2">
        <v>247150.7</v>
      </c>
      <c r="J54" s="2">
        <v>4.84</v>
      </c>
      <c r="K54" s="2">
        <v>2086040</v>
      </c>
      <c r="L54" s="2">
        <v>0.62447584</v>
      </c>
      <c r="M54" s="2">
        <v>269149.09000000003</v>
      </c>
      <c r="N54" s="2">
        <v>269149.09000000003</v>
      </c>
      <c r="O54" s="4">
        <v>1.16526510964275E-2</v>
      </c>
    </row>
    <row r="55" spans="2:15" x14ac:dyDescent="0.35">
      <c r="B55" s="2">
        <v>0</v>
      </c>
      <c r="C55" t="s">
        <v>94</v>
      </c>
      <c r="D55" t="s">
        <v>95</v>
      </c>
      <c r="E55" s="3">
        <v>44004</v>
      </c>
      <c r="F55" s="2">
        <v>0</v>
      </c>
      <c r="G55" s="2">
        <v>0</v>
      </c>
      <c r="H55" s="2">
        <v>0</v>
      </c>
      <c r="I55" s="2">
        <v>0</v>
      </c>
      <c r="J55" s="2">
        <v>1</v>
      </c>
      <c r="K55" s="2">
        <v>0</v>
      </c>
      <c r="L55" s="2">
        <v>0.12902393000000001</v>
      </c>
      <c r="M55" s="2">
        <v>0</v>
      </c>
      <c r="N55" s="2">
        <v>15260.31</v>
      </c>
      <c r="O55" s="4">
        <v>0</v>
      </c>
    </row>
    <row r="56" spans="2:15" x14ac:dyDescent="0.35">
      <c r="B56" s="2">
        <v>22000</v>
      </c>
      <c r="C56" t="s">
        <v>96</v>
      </c>
      <c r="D56" t="s">
        <v>97</v>
      </c>
      <c r="E56" s="3">
        <v>43721</v>
      </c>
      <c r="F56" s="2">
        <v>20.933900000000001</v>
      </c>
      <c r="G56" s="2">
        <v>460545.53</v>
      </c>
      <c r="H56" s="2">
        <v>2.6766999999999999</v>
      </c>
      <c r="I56" s="2">
        <v>58887.64</v>
      </c>
      <c r="J56" s="2">
        <v>23.45</v>
      </c>
      <c r="K56" s="2">
        <v>515900</v>
      </c>
      <c r="L56" s="2">
        <v>3.0256112499999999</v>
      </c>
      <c r="M56" s="2">
        <v>66563.45</v>
      </c>
      <c r="N56" s="2">
        <v>66563.45</v>
      </c>
      <c r="O56" s="4">
        <v>2.8818253059094399E-3</v>
      </c>
    </row>
    <row r="57" spans="2:15" x14ac:dyDescent="0.35">
      <c r="B57" s="2">
        <v>90000</v>
      </c>
      <c r="C57" t="s">
        <v>96</v>
      </c>
      <c r="D57" t="s">
        <v>97</v>
      </c>
      <c r="E57" s="3">
        <v>43724</v>
      </c>
      <c r="F57" s="2">
        <v>20.691199999999998</v>
      </c>
      <c r="G57" s="2">
        <v>1862204.08</v>
      </c>
      <c r="H57" s="2">
        <v>2.6465999999999998</v>
      </c>
      <c r="I57" s="2">
        <v>238195.96</v>
      </c>
      <c r="J57" s="2">
        <v>23.45</v>
      </c>
      <c r="K57" s="2">
        <v>2110500</v>
      </c>
      <c r="L57" s="2">
        <v>3.0256112499999999</v>
      </c>
      <c r="M57" s="2">
        <v>272305.01</v>
      </c>
      <c r="N57" s="2">
        <v>272305.01</v>
      </c>
      <c r="O57" s="4">
        <v>1.1789284791337E-2</v>
      </c>
    </row>
    <row r="58" spans="2:15" x14ac:dyDescent="0.35">
      <c r="B58" s="2">
        <v>0</v>
      </c>
      <c r="C58" t="s">
        <v>96</v>
      </c>
      <c r="D58" t="s">
        <v>97</v>
      </c>
      <c r="E58" s="3">
        <v>44008</v>
      </c>
      <c r="F58" s="2">
        <v>0</v>
      </c>
      <c r="G58" s="2">
        <v>0</v>
      </c>
      <c r="H58" s="2">
        <v>0</v>
      </c>
      <c r="I58" s="2">
        <v>0</v>
      </c>
      <c r="J58" s="2">
        <v>1</v>
      </c>
      <c r="K58" s="2">
        <v>0</v>
      </c>
      <c r="L58" s="2">
        <v>0.12902393000000001</v>
      </c>
      <c r="M58" s="2">
        <v>0</v>
      </c>
      <c r="N58" s="2">
        <v>7080.83</v>
      </c>
      <c r="O58" s="4">
        <v>0</v>
      </c>
    </row>
    <row r="59" spans="2:15" x14ac:dyDescent="0.35">
      <c r="B59" s="2">
        <v>0</v>
      </c>
      <c r="C59" t="s">
        <v>98</v>
      </c>
      <c r="D59" t="s">
        <v>99</v>
      </c>
      <c r="E59" s="3"/>
      <c r="F59" s="2">
        <v>0</v>
      </c>
      <c r="G59" s="2">
        <v>0</v>
      </c>
      <c r="H59" s="2">
        <v>0</v>
      </c>
      <c r="I59" s="2">
        <v>0</v>
      </c>
      <c r="J59" s="2">
        <v>1</v>
      </c>
      <c r="K59" s="2">
        <v>0</v>
      </c>
      <c r="L59" s="2">
        <v>0.12902393000000001</v>
      </c>
      <c r="M59" s="2">
        <v>0</v>
      </c>
      <c r="N59" s="2">
        <v>0</v>
      </c>
      <c r="O59" s="4">
        <v>0</v>
      </c>
    </row>
    <row r="60" spans="2:15" x14ac:dyDescent="0.35">
      <c r="B60" s="2">
        <v>98620.58</v>
      </c>
      <c r="C60" t="s">
        <v>98</v>
      </c>
      <c r="D60" t="s">
        <v>99</v>
      </c>
      <c r="E60" s="3">
        <v>44012</v>
      </c>
      <c r="F60" s="2">
        <v>0</v>
      </c>
      <c r="G60" s="2">
        <v>98620.58</v>
      </c>
      <c r="H60" s="2">
        <v>0</v>
      </c>
      <c r="I60" s="2">
        <v>12724.42</v>
      </c>
      <c r="J60" s="2">
        <v>1</v>
      </c>
      <c r="K60" s="2">
        <v>98620.58</v>
      </c>
      <c r="L60" s="2">
        <v>0.12902393000000001</v>
      </c>
      <c r="M60" s="2">
        <v>12724.42</v>
      </c>
      <c r="N60" s="2">
        <v>12724.42</v>
      </c>
      <c r="O60" s="4">
        <v>5.5089625851755203E-4</v>
      </c>
    </row>
    <row r="61" spans="2:15" x14ac:dyDescent="0.35">
      <c r="B61" s="2">
        <v>373000</v>
      </c>
      <c r="C61" t="s">
        <v>100</v>
      </c>
      <c r="D61" t="s">
        <v>101</v>
      </c>
      <c r="E61" s="3">
        <v>43465</v>
      </c>
      <c r="F61" s="2">
        <v>5.59</v>
      </c>
      <c r="G61" s="2">
        <v>2085070</v>
      </c>
      <c r="H61" s="2">
        <v>0.71389999999999998</v>
      </c>
      <c r="I61" s="2">
        <v>266292.46999999997</v>
      </c>
      <c r="J61" s="2">
        <v>4.7</v>
      </c>
      <c r="K61" s="2">
        <v>1753100</v>
      </c>
      <c r="L61" s="2">
        <v>0.60641248999999997</v>
      </c>
      <c r="M61" s="2">
        <v>226191.86</v>
      </c>
      <c r="N61" s="2">
        <v>226191.86</v>
      </c>
      <c r="O61" s="4">
        <v>9.7928431615056707E-3</v>
      </c>
    </row>
    <row r="62" spans="2:15" x14ac:dyDescent="0.35">
      <c r="B62" s="2">
        <v>0</v>
      </c>
      <c r="C62" t="s">
        <v>100</v>
      </c>
      <c r="D62" t="s">
        <v>101</v>
      </c>
      <c r="E62" s="3">
        <v>44004</v>
      </c>
      <c r="F62" s="2">
        <v>0</v>
      </c>
      <c r="G62" s="2">
        <v>0</v>
      </c>
      <c r="H62" s="2">
        <v>0</v>
      </c>
      <c r="I62" s="2">
        <v>0</v>
      </c>
      <c r="J62" s="2">
        <v>1</v>
      </c>
      <c r="K62" s="2">
        <v>0</v>
      </c>
      <c r="L62" s="2">
        <v>0.12902393000000001</v>
      </c>
      <c r="M62" s="2">
        <v>0</v>
      </c>
      <c r="N62" s="2">
        <v>13832.98</v>
      </c>
      <c r="O62" s="4">
        <v>0</v>
      </c>
    </row>
    <row r="63" spans="2:15" x14ac:dyDescent="0.35">
      <c r="B63" s="2">
        <v>754000</v>
      </c>
      <c r="C63" t="s">
        <v>102</v>
      </c>
      <c r="D63" t="s">
        <v>103</v>
      </c>
      <c r="E63" s="3">
        <v>43724</v>
      </c>
      <c r="F63" s="2">
        <v>2.9769000000000001</v>
      </c>
      <c r="G63" s="2">
        <v>2244578.36</v>
      </c>
      <c r="H63" s="2">
        <v>0.38080000000000003</v>
      </c>
      <c r="I63" s="2">
        <v>287105.74</v>
      </c>
      <c r="J63" s="2">
        <v>2.08</v>
      </c>
      <c r="K63" s="2">
        <v>1568320</v>
      </c>
      <c r="L63" s="2">
        <v>0.26836978</v>
      </c>
      <c r="M63" s="2">
        <v>202350.82</v>
      </c>
      <c r="N63" s="2">
        <v>202350.82</v>
      </c>
      <c r="O63" s="4">
        <v>8.7606593971244796E-3</v>
      </c>
    </row>
    <row r="64" spans="2:15" x14ac:dyDescent="0.35">
      <c r="B64" s="2">
        <v>6000</v>
      </c>
      <c r="C64" t="s">
        <v>104</v>
      </c>
      <c r="D64" t="s">
        <v>105</v>
      </c>
      <c r="E64" s="3">
        <v>43721</v>
      </c>
      <c r="F64" s="2">
        <v>26.669599999999999</v>
      </c>
      <c r="G64" s="2">
        <v>160017.5</v>
      </c>
      <c r="H64" s="2">
        <v>3.4100999999999999</v>
      </c>
      <c r="I64" s="2">
        <v>20460.63</v>
      </c>
      <c r="J64" s="2">
        <v>22.05</v>
      </c>
      <c r="K64" s="2">
        <v>132300</v>
      </c>
      <c r="L64" s="2">
        <v>2.84497774</v>
      </c>
      <c r="M64" s="2">
        <v>17069.87</v>
      </c>
      <c r="N64" s="2">
        <v>17069.87</v>
      </c>
      <c r="O64" s="4">
        <v>7.3902995314371997E-4</v>
      </c>
    </row>
    <row r="65" spans="1:15" x14ac:dyDescent="0.35">
      <c r="B65" s="2">
        <v>106000</v>
      </c>
      <c r="C65" t="s">
        <v>104</v>
      </c>
      <c r="D65" t="s">
        <v>105</v>
      </c>
      <c r="E65" s="3">
        <v>43724</v>
      </c>
      <c r="F65" s="2">
        <v>26.5852</v>
      </c>
      <c r="G65" s="2">
        <v>2818027.53</v>
      </c>
      <c r="H65" s="2">
        <v>3.4005000000000001</v>
      </c>
      <c r="I65" s="2">
        <v>360456.07</v>
      </c>
      <c r="J65" s="2">
        <v>22.05</v>
      </c>
      <c r="K65" s="2">
        <v>2337300</v>
      </c>
      <c r="L65" s="2">
        <v>2.84497774</v>
      </c>
      <c r="M65" s="2">
        <v>301567.64</v>
      </c>
      <c r="N65" s="2">
        <v>301567.64</v>
      </c>
      <c r="O65" s="4">
        <v>1.30561930968931E-2</v>
      </c>
    </row>
    <row r="66" spans="1:15" x14ac:dyDescent="0.35">
      <c r="B66" s="2">
        <v>181000</v>
      </c>
      <c r="C66" t="s">
        <v>106</v>
      </c>
      <c r="D66" t="s">
        <v>107</v>
      </c>
      <c r="E66" s="3">
        <v>43483</v>
      </c>
      <c r="F66" s="2">
        <v>7.6939000000000002</v>
      </c>
      <c r="G66" s="2">
        <v>1392592.7</v>
      </c>
      <c r="H66" s="2">
        <v>0.98080000000000001</v>
      </c>
      <c r="I66" s="2">
        <v>177526.99</v>
      </c>
      <c r="J66" s="2">
        <v>7.01</v>
      </c>
      <c r="K66" s="2">
        <v>1268810</v>
      </c>
      <c r="L66" s="2">
        <v>0.90445777999999999</v>
      </c>
      <c r="M66" s="2">
        <v>163706.85999999999</v>
      </c>
      <c r="N66" s="2">
        <v>163706.85999999999</v>
      </c>
      <c r="O66" s="4">
        <v>7.0875919427098996E-3</v>
      </c>
    </row>
    <row r="67" spans="1:15" x14ac:dyDescent="0.35">
      <c r="B67" s="2">
        <v>241000</v>
      </c>
      <c r="C67" t="s">
        <v>106</v>
      </c>
      <c r="D67" t="s">
        <v>107</v>
      </c>
      <c r="E67" s="3">
        <v>43487</v>
      </c>
      <c r="F67" s="2">
        <v>7.5697999999999999</v>
      </c>
      <c r="G67" s="2">
        <v>1824324.22</v>
      </c>
      <c r="H67" s="2">
        <v>0.96479999999999999</v>
      </c>
      <c r="I67" s="2">
        <v>232516.47</v>
      </c>
      <c r="J67" s="2">
        <v>7.01</v>
      </c>
      <c r="K67" s="2">
        <v>1689410</v>
      </c>
      <c r="L67" s="2">
        <v>0.90445777999999999</v>
      </c>
      <c r="M67" s="2">
        <v>217974.32</v>
      </c>
      <c r="N67" s="2">
        <v>217974.32</v>
      </c>
      <c r="O67" s="4">
        <v>9.4370696142462799E-3</v>
      </c>
    </row>
    <row r="68" spans="1:15" x14ac:dyDescent="0.35">
      <c r="B68" s="2">
        <v>0</v>
      </c>
      <c r="C68" t="s">
        <v>106</v>
      </c>
      <c r="D68" t="s">
        <v>107</v>
      </c>
      <c r="E68" s="3">
        <v>44000</v>
      </c>
      <c r="F68" s="2">
        <v>0</v>
      </c>
      <c r="G68" s="2">
        <v>0</v>
      </c>
      <c r="H68" s="2">
        <v>0</v>
      </c>
      <c r="I68" s="2">
        <v>0</v>
      </c>
      <c r="J68" s="2">
        <v>1</v>
      </c>
      <c r="K68" s="2">
        <v>0</v>
      </c>
      <c r="L68" s="2">
        <v>0.14136074000000001</v>
      </c>
      <c r="M68" s="2">
        <v>0</v>
      </c>
      <c r="N68" s="2">
        <v>5965.42</v>
      </c>
      <c r="O68" s="4">
        <v>0</v>
      </c>
    </row>
    <row r="69" spans="1:15" x14ac:dyDescent="0.35">
      <c r="B69" s="2">
        <v>250000</v>
      </c>
      <c r="C69" t="s">
        <v>108</v>
      </c>
      <c r="D69" t="s">
        <v>109</v>
      </c>
      <c r="E69" s="3">
        <v>43465</v>
      </c>
      <c r="F69" s="2">
        <v>8.01</v>
      </c>
      <c r="G69" s="2">
        <v>2002500</v>
      </c>
      <c r="H69" s="2">
        <v>1.0229999999999999</v>
      </c>
      <c r="I69" s="2">
        <v>255747.13</v>
      </c>
      <c r="J69" s="2">
        <v>6.39</v>
      </c>
      <c r="K69" s="2">
        <v>1597500</v>
      </c>
      <c r="L69" s="2">
        <v>0.82446293999999998</v>
      </c>
      <c r="M69" s="2">
        <v>206115.73</v>
      </c>
      <c r="N69" s="2">
        <v>206115.73</v>
      </c>
      <c r="O69" s="4">
        <v>8.9236589548768504E-3</v>
      </c>
    </row>
    <row r="70" spans="1:15" x14ac:dyDescent="0.35">
      <c r="B70" s="2">
        <v>0</v>
      </c>
      <c r="C70" t="s">
        <v>108</v>
      </c>
      <c r="D70" t="s">
        <v>109</v>
      </c>
      <c r="E70" s="3">
        <v>44011</v>
      </c>
      <c r="F70" s="2">
        <v>0</v>
      </c>
      <c r="G70" s="2">
        <v>0</v>
      </c>
      <c r="H70" s="2">
        <v>0</v>
      </c>
      <c r="I70" s="2">
        <v>0</v>
      </c>
      <c r="J70" s="2">
        <v>1</v>
      </c>
      <c r="K70" s="2">
        <v>0</v>
      </c>
      <c r="L70" s="2">
        <v>0.12902393000000001</v>
      </c>
      <c r="M70" s="2">
        <v>0</v>
      </c>
      <c r="N70" s="2">
        <v>16263.6</v>
      </c>
      <c r="O70" s="4">
        <v>0</v>
      </c>
    </row>
    <row r="71" spans="1:15" x14ac:dyDescent="0.35">
      <c r="B71" s="2">
        <v>53200</v>
      </c>
      <c r="C71" t="s">
        <v>110</v>
      </c>
      <c r="D71" t="s">
        <v>111</v>
      </c>
      <c r="E71" s="3">
        <v>43721</v>
      </c>
      <c r="F71" s="2">
        <v>38.7791</v>
      </c>
      <c r="G71" s="2">
        <v>2063049.56</v>
      </c>
      <c r="H71" s="2">
        <v>4.9584999999999999</v>
      </c>
      <c r="I71" s="2">
        <v>263791.78000000003</v>
      </c>
      <c r="J71" s="2">
        <v>30.4</v>
      </c>
      <c r="K71" s="2">
        <v>1617280</v>
      </c>
      <c r="L71" s="2">
        <v>3.9223275900000001</v>
      </c>
      <c r="M71" s="2">
        <v>208667.83</v>
      </c>
      <c r="N71" s="2">
        <v>208667.83</v>
      </c>
      <c r="O71" s="4">
        <v>9.0341506190440603E-3</v>
      </c>
    </row>
    <row r="72" spans="1:15" x14ac:dyDescent="0.35">
      <c r="B72" s="2">
        <v>86000</v>
      </c>
      <c r="C72" t="s">
        <v>112</v>
      </c>
      <c r="D72" t="s">
        <v>113</v>
      </c>
      <c r="E72" s="3">
        <v>43465</v>
      </c>
      <c r="F72" s="2">
        <v>8.6300000000000008</v>
      </c>
      <c r="G72" s="2">
        <v>742180</v>
      </c>
      <c r="H72" s="2">
        <v>1.1022000000000001</v>
      </c>
      <c r="I72" s="2">
        <v>94786.72</v>
      </c>
      <c r="J72" s="2">
        <v>7.84</v>
      </c>
      <c r="K72" s="2">
        <v>674240</v>
      </c>
      <c r="L72" s="2">
        <v>1.0115476400000001</v>
      </c>
      <c r="M72" s="2">
        <v>86993.1</v>
      </c>
      <c r="N72" s="2">
        <v>86993.1</v>
      </c>
      <c r="O72" s="4">
        <v>3.7663149524177399E-3</v>
      </c>
    </row>
    <row r="73" spans="1:15" x14ac:dyDescent="0.35">
      <c r="B73" s="2">
        <v>90000</v>
      </c>
      <c r="C73" t="s">
        <v>112</v>
      </c>
      <c r="D73" t="s">
        <v>113</v>
      </c>
      <c r="E73" s="3">
        <v>43721</v>
      </c>
      <c r="F73" s="2">
        <v>10.1099</v>
      </c>
      <c r="G73" s="2">
        <v>909891.55</v>
      </c>
      <c r="H73" s="2">
        <v>1.2927</v>
      </c>
      <c r="I73" s="2">
        <v>116343.26</v>
      </c>
      <c r="J73" s="2">
        <v>7.84</v>
      </c>
      <c r="K73" s="2">
        <v>705600</v>
      </c>
      <c r="L73" s="2">
        <v>1.0115476400000001</v>
      </c>
      <c r="M73" s="2">
        <v>91039.29</v>
      </c>
      <c r="N73" s="2">
        <v>91039.29</v>
      </c>
      <c r="O73" s="4">
        <v>3.9414923618596703E-3</v>
      </c>
    </row>
    <row r="74" spans="1:15" x14ac:dyDescent="0.35">
      <c r="B74" s="2">
        <v>48000</v>
      </c>
      <c r="C74" t="s">
        <v>112</v>
      </c>
      <c r="D74" t="s">
        <v>113</v>
      </c>
      <c r="E74" s="3">
        <v>43724</v>
      </c>
      <c r="F74" s="2">
        <v>10.406000000000001</v>
      </c>
      <c r="G74" s="2">
        <v>499488.65</v>
      </c>
      <c r="H74" s="2">
        <v>1.331</v>
      </c>
      <c r="I74" s="2">
        <v>63889.98</v>
      </c>
      <c r="J74" s="2">
        <v>7.84</v>
      </c>
      <c r="K74" s="2">
        <v>376320</v>
      </c>
      <c r="L74" s="2">
        <v>1.0115476400000001</v>
      </c>
      <c r="M74" s="2">
        <v>48554.29</v>
      </c>
      <c r="N74" s="2">
        <v>48554.29</v>
      </c>
      <c r="O74" s="4">
        <v>2.1021293462473098E-3</v>
      </c>
    </row>
    <row r="75" spans="1:15" x14ac:dyDescent="0.35">
      <c r="B75" s="2">
        <v>0</v>
      </c>
      <c r="C75" t="s">
        <v>112</v>
      </c>
      <c r="D75" t="s">
        <v>113</v>
      </c>
      <c r="E75" s="3">
        <v>44012</v>
      </c>
      <c r="F75" s="2">
        <v>0</v>
      </c>
      <c r="G75" s="2">
        <v>0</v>
      </c>
      <c r="H75" s="2">
        <v>0</v>
      </c>
      <c r="I75" s="2">
        <v>0</v>
      </c>
      <c r="J75" s="2">
        <v>1</v>
      </c>
      <c r="K75" s="2">
        <v>0</v>
      </c>
      <c r="L75" s="2">
        <v>0.12902393000000001</v>
      </c>
      <c r="M75" s="2">
        <v>0</v>
      </c>
      <c r="N75" s="2">
        <v>16437.189999999999</v>
      </c>
      <c r="O75" s="4">
        <v>0</v>
      </c>
    </row>
    <row r="76" spans="1:15" x14ac:dyDescent="0.35">
      <c r="B76" s="2">
        <v>1074000</v>
      </c>
      <c r="C76" t="s">
        <v>114</v>
      </c>
      <c r="D76" t="s">
        <v>115</v>
      </c>
      <c r="E76" s="3">
        <v>43938</v>
      </c>
      <c r="F76" s="2">
        <v>2.081</v>
      </c>
      <c r="G76" s="2">
        <v>2234952.6800000002</v>
      </c>
      <c r="H76" s="2">
        <v>0.26850000000000002</v>
      </c>
      <c r="I76" s="2">
        <v>288362.39</v>
      </c>
      <c r="J76" s="2">
        <v>1.86</v>
      </c>
      <c r="K76" s="2">
        <v>1997640</v>
      </c>
      <c r="L76" s="2">
        <v>0.23998452000000001</v>
      </c>
      <c r="M76" s="2">
        <v>257743.37</v>
      </c>
      <c r="N76" s="2">
        <v>257743.37</v>
      </c>
      <c r="O76" s="4">
        <v>1.11588471765868E-2</v>
      </c>
    </row>
    <row r="77" spans="1:15" x14ac:dyDescent="0.35">
      <c r="B77" s="2">
        <v>0</v>
      </c>
      <c r="C77" t="s">
        <v>114</v>
      </c>
      <c r="D77" t="s">
        <v>115</v>
      </c>
      <c r="E77" s="3">
        <v>44004</v>
      </c>
      <c r="F77" s="2">
        <v>0</v>
      </c>
      <c r="G77" s="2">
        <v>0</v>
      </c>
      <c r="H77" s="2">
        <v>0</v>
      </c>
      <c r="I77" s="2">
        <v>0</v>
      </c>
      <c r="J77" s="2">
        <v>1</v>
      </c>
      <c r="K77" s="2">
        <v>0</v>
      </c>
      <c r="L77" s="2">
        <v>0.12902393000000001</v>
      </c>
      <c r="M77" s="2">
        <v>0</v>
      </c>
      <c r="N77" s="2">
        <v>18152.89</v>
      </c>
      <c r="O77" s="4">
        <v>0</v>
      </c>
    </row>
    <row r="78" spans="1:15" x14ac:dyDescent="0.35">
      <c r="B78" s="2">
        <v>26000</v>
      </c>
      <c r="C78" t="s">
        <v>116</v>
      </c>
      <c r="D78" t="s">
        <v>117</v>
      </c>
      <c r="E78" s="3">
        <v>43465</v>
      </c>
      <c r="F78" s="2">
        <v>6.79</v>
      </c>
      <c r="G78" s="2">
        <v>176540</v>
      </c>
      <c r="H78" s="2">
        <v>0.86719999999999997</v>
      </c>
      <c r="I78" s="2">
        <v>22546.62</v>
      </c>
      <c r="J78" s="2">
        <v>5.48</v>
      </c>
      <c r="K78" s="2">
        <v>142480</v>
      </c>
      <c r="L78" s="2">
        <v>0.70705116000000001</v>
      </c>
      <c r="M78" s="2">
        <v>18383.330000000002</v>
      </c>
      <c r="N78" s="2">
        <v>18383.330000000002</v>
      </c>
      <c r="O78" s="4">
        <v>7.9589542911138404E-4</v>
      </c>
    </row>
    <row r="79" spans="1:15" x14ac:dyDescent="0.35">
      <c r="B79" s="2">
        <v>228000</v>
      </c>
      <c r="C79" t="s">
        <v>116</v>
      </c>
      <c r="D79" t="s">
        <v>117</v>
      </c>
      <c r="E79" s="3">
        <v>43483</v>
      </c>
      <c r="F79" s="2">
        <v>7.6416000000000004</v>
      </c>
      <c r="G79" s="2">
        <v>1742286.74</v>
      </c>
      <c r="H79" s="2">
        <v>0.97409999999999997</v>
      </c>
      <c r="I79" s="2">
        <v>222105.8</v>
      </c>
      <c r="J79" s="2">
        <v>5.48</v>
      </c>
      <c r="K79" s="2">
        <v>1249440</v>
      </c>
      <c r="L79" s="2">
        <v>0.70705116000000001</v>
      </c>
      <c r="M79" s="2">
        <v>161207.66</v>
      </c>
      <c r="N79" s="2">
        <v>161207.66</v>
      </c>
      <c r="O79" s="4">
        <v>6.9793905528401003E-3</v>
      </c>
    </row>
    <row r="80" spans="1:15" x14ac:dyDescent="0.35">
      <c r="A80" s="1" t="s">
        <v>118</v>
      </c>
      <c r="B80" s="5" t="s">
        <v>119</v>
      </c>
      <c r="C80" s="1"/>
      <c r="D80" s="1"/>
      <c r="E80" s="1"/>
      <c r="F80" s="5"/>
      <c r="G80" s="5" t="s">
        <v>120</v>
      </c>
      <c r="H80" s="5"/>
      <c r="I80" s="5" t="s">
        <v>121</v>
      </c>
      <c r="J80" s="5"/>
      <c r="K80" s="5" t="s">
        <v>122</v>
      </c>
      <c r="L80" s="5"/>
      <c r="M80" s="5" t="s">
        <v>123</v>
      </c>
      <c r="N80" s="5" t="s">
        <v>124</v>
      </c>
      <c r="O80" s="5" t="s">
        <v>125</v>
      </c>
    </row>
    <row r="81" spans="1:15" x14ac:dyDescent="0.35">
      <c r="A81" t="s">
        <v>126</v>
      </c>
      <c r="B81" s="2">
        <v>417000</v>
      </c>
      <c r="C81" t="s">
        <v>127</v>
      </c>
      <c r="D81" t="s">
        <v>128</v>
      </c>
      <c r="E81" s="3">
        <v>43490</v>
      </c>
      <c r="F81" s="2">
        <v>487.33699999999999</v>
      </c>
      <c r="G81" s="2">
        <v>203219521.74000001</v>
      </c>
      <c r="H81" s="2">
        <v>3.4599999999999999E-2</v>
      </c>
      <c r="I81" s="2">
        <v>14433.2</v>
      </c>
      <c r="J81" s="2">
        <v>1160</v>
      </c>
      <c r="K81" s="2">
        <v>483720000</v>
      </c>
      <c r="L81" s="2">
        <v>8.1204059999999995E-2</v>
      </c>
      <c r="M81" s="2">
        <v>33862.089999999997</v>
      </c>
      <c r="N81" s="2">
        <v>33862.089999999997</v>
      </c>
      <c r="O81" s="4">
        <v>1.46603921330675E-3</v>
      </c>
    </row>
    <row r="82" spans="1:15" x14ac:dyDescent="0.35">
      <c r="B82" s="2">
        <v>820000</v>
      </c>
      <c r="C82" t="s">
        <v>127</v>
      </c>
      <c r="D82" t="s">
        <v>128</v>
      </c>
      <c r="E82" s="3">
        <v>43493</v>
      </c>
      <c r="F82" s="2">
        <v>498.07760000000002</v>
      </c>
      <c r="G82" s="2">
        <v>408423660</v>
      </c>
      <c r="H82" s="2">
        <v>3.5400000000000001E-2</v>
      </c>
      <c r="I82" s="2">
        <v>29038.31</v>
      </c>
      <c r="J82" s="2">
        <v>1160</v>
      </c>
      <c r="K82" s="2">
        <v>951200000</v>
      </c>
      <c r="L82" s="2">
        <v>8.1204059999999995E-2</v>
      </c>
      <c r="M82" s="2">
        <v>66587.33</v>
      </c>
      <c r="N82" s="2">
        <v>66587.33</v>
      </c>
      <c r="O82" s="4">
        <v>2.8828591764240401E-3</v>
      </c>
    </row>
    <row r="83" spans="1:15" x14ac:dyDescent="0.35">
      <c r="B83" s="2">
        <v>1776500</v>
      </c>
      <c r="C83" t="s">
        <v>127</v>
      </c>
      <c r="D83" t="s">
        <v>128</v>
      </c>
      <c r="E83" s="3">
        <v>43494</v>
      </c>
      <c r="F83" s="2">
        <v>513.96590000000003</v>
      </c>
      <c r="G83" s="2">
        <v>913060452</v>
      </c>
      <c r="H83" s="2">
        <v>3.6499999999999998E-2</v>
      </c>
      <c r="I83" s="2">
        <v>64802</v>
      </c>
      <c r="J83" s="2">
        <v>1160</v>
      </c>
      <c r="K83" s="2">
        <v>2060739999.99999</v>
      </c>
      <c r="L83" s="2">
        <v>8.1204059999999995E-2</v>
      </c>
      <c r="M83" s="2">
        <v>144259.01</v>
      </c>
      <c r="N83" s="2">
        <v>144259.01</v>
      </c>
      <c r="O83" s="4">
        <v>6.2456087480958801E-3</v>
      </c>
    </row>
    <row r="84" spans="1:15" x14ac:dyDescent="0.35">
      <c r="B84" s="2">
        <v>863500</v>
      </c>
      <c r="C84" t="s">
        <v>127</v>
      </c>
      <c r="D84" t="s">
        <v>128</v>
      </c>
      <c r="E84" s="3">
        <v>43495</v>
      </c>
      <c r="F84" s="2">
        <v>519.80330000000004</v>
      </c>
      <c r="G84" s="2">
        <v>448850120</v>
      </c>
      <c r="H84" s="2">
        <v>3.6799999999999999E-2</v>
      </c>
      <c r="I84" s="2">
        <v>31777.02</v>
      </c>
      <c r="J84" s="2">
        <v>1160</v>
      </c>
      <c r="K84" s="2">
        <v>1001660000</v>
      </c>
      <c r="L84" s="2">
        <v>8.1204059999999995E-2</v>
      </c>
      <c r="M84" s="2">
        <v>70119.710000000006</v>
      </c>
      <c r="N84" s="2">
        <v>70119.710000000006</v>
      </c>
      <c r="O84" s="4">
        <v>3.03579148498209E-3</v>
      </c>
    </row>
    <row r="85" spans="1:15" x14ac:dyDescent="0.35">
      <c r="B85" s="2">
        <v>2743900</v>
      </c>
      <c r="C85" t="s">
        <v>127</v>
      </c>
      <c r="D85" t="s">
        <v>128</v>
      </c>
      <c r="E85" s="3">
        <v>43921</v>
      </c>
      <c r="F85" s="2">
        <v>660.11410000000001</v>
      </c>
      <c r="G85" s="2">
        <v>1811287054</v>
      </c>
      <c r="H85" s="2">
        <v>4.0500000000000001E-2</v>
      </c>
      <c r="I85" s="2">
        <v>111053.77</v>
      </c>
      <c r="J85" s="2">
        <v>1160</v>
      </c>
      <c r="K85" s="2">
        <v>3182924000</v>
      </c>
      <c r="L85" s="2">
        <v>8.1204059999999995E-2</v>
      </c>
      <c r="M85" s="2">
        <v>222815.82</v>
      </c>
      <c r="N85" s="2">
        <v>222815.82</v>
      </c>
      <c r="O85" s="4">
        <v>9.6466795010319104E-3</v>
      </c>
    </row>
    <row r="86" spans="1:15" x14ac:dyDescent="0.35">
      <c r="B86" s="2">
        <v>0</v>
      </c>
      <c r="C86" t="s">
        <v>129</v>
      </c>
      <c r="D86" t="s">
        <v>130</v>
      </c>
      <c r="E86" s="3"/>
      <c r="F86" s="2">
        <v>0</v>
      </c>
      <c r="G86" s="2">
        <v>0</v>
      </c>
      <c r="H86" s="2">
        <v>0</v>
      </c>
      <c r="I86" s="2">
        <v>0</v>
      </c>
      <c r="J86" s="2">
        <v>1</v>
      </c>
      <c r="K86" s="2">
        <v>0</v>
      </c>
      <c r="L86" s="2">
        <v>6.9999999999999994E-5</v>
      </c>
      <c r="M86" s="2">
        <v>0</v>
      </c>
      <c r="N86" s="2">
        <v>0</v>
      </c>
      <c r="O86" s="4">
        <v>0</v>
      </c>
    </row>
    <row r="87" spans="1:15" x14ac:dyDescent="0.35">
      <c r="B87" s="2">
        <v>106500</v>
      </c>
      <c r="C87" t="s">
        <v>131</v>
      </c>
      <c r="D87" t="s">
        <v>132</v>
      </c>
      <c r="E87" s="3">
        <v>43938</v>
      </c>
      <c r="F87" s="2">
        <v>46070.501400000001</v>
      </c>
      <c r="G87" s="2">
        <v>4906508401</v>
      </c>
      <c r="H87" s="2">
        <v>2.9857999999999998</v>
      </c>
      <c r="I87" s="2">
        <v>317984.99</v>
      </c>
      <c r="J87" s="2">
        <v>47175</v>
      </c>
      <c r="K87" s="2">
        <v>5024137500</v>
      </c>
      <c r="L87" s="2">
        <v>3.30241512</v>
      </c>
      <c r="M87" s="2">
        <v>351707.21</v>
      </c>
      <c r="N87" s="2">
        <v>351707.21</v>
      </c>
      <c r="O87" s="4">
        <v>1.5226956205677499E-2</v>
      </c>
    </row>
    <row r="88" spans="1:15" x14ac:dyDescent="0.35">
      <c r="B88" s="2">
        <v>1599200</v>
      </c>
      <c r="C88" t="s">
        <v>133</v>
      </c>
      <c r="D88" t="s">
        <v>134</v>
      </c>
      <c r="E88" s="3">
        <v>43921</v>
      </c>
      <c r="F88" s="2">
        <v>3214.9126000000001</v>
      </c>
      <c r="G88" s="2">
        <v>5141288215.6000004</v>
      </c>
      <c r="H88" s="2">
        <v>0.1971</v>
      </c>
      <c r="I88" s="2">
        <v>315223.07</v>
      </c>
      <c r="J88" s="2">
        <v>3050</v>
      </c>
      <c r="K88" s="2">
        <v>4877560000</v>
      </c>
      <c r="L88" s="2">
        <v>0.21351068000000001</v>
      </c>
      <c r="M88" s="2">
        <v>341446.27</v>
      </c>
      <c r="N88" s="2">
        <v>341446.27</v>
      </c>
      <c r="O88" s="4">
        <v>1.47827148606989E-2</v>
      </c>
    </row>
    <row r="89" spans="1:15" x14ac:dyDescent="0.35">
      <c r="B89" s="2">
        <v>0</v>
      </c>
      <c r="C89" t="s">
        <v>133</v>
      </c>
      <c r="D89" t="s">
        <v>134</v>
      </c>
      <c r="E89" s="3">
        <v>44012</v>
      </c>
      <c r="F89" s="2">
        <v>0</v>
      </c>
      <c r="G89" s="2">
        <v>0</v>
      </c>
      <c r="H89" s="2">
        <v>0</v>
      </c>
      <c r="I89" s="2">
        <v>0</v>
      </c>
      <c r="J89" s="2">
        <v>1</v>
      </c>
      <c r="K89" s="2">
        <v>0</v>
      </c>
      <c r="L89" s="2">
        <v>6.9999999999999994E-5</v>
      </c>
      <c r="M89" s="2">
        <v>0</v>
      </c>
      <c r="N89" s="2">
        <v>12654.35</v>
      </c>
      <c r="O89" s="4">
        <v>0</v>
      </c>
    </row>
    <row r="90" spans="1:15" x14ac:dyDescent="0.35">
      <c r="B90" s="2">
        <v>0</v>
      </c>
      <c r="C90" t="s">
        <v>133</v>
      </c>
      <c r="D90" t="s">
        <v>134</v>
      </c>
      <c r="E90" s="3">
        <v>44012</v>
      </c>
      <c r="F90" s="2">
        <v>0</v>
      </c>
      <c r="G90" s="2">
        <v>0</v>
      </c>
      <c r="H90" s="2">
        <v>0</v>
      </c>
      <c r="I90" s="2">
        <v>0</v>
      </c>
      <c r="J90" s="2">
        <v>1</v>
      </c>
      <c r="K90" s="2">
        <v>0</v>
      </c>
      <c r="L90" s="2">
        <v>6.9999999999999994E-5</v>
      </c>
      <c r="M90" s="2">
        <v>0</v>
      </c>
      <c r="N90" s="2">
        <v>4593.53</v>
      </c>
      <c r="O90" s="4">
        <v>0</v>
      </c>
    </row>
    <row r="91" spans="1:15" x14ac:dyDescent="0.35">
      <c r="A91" s="1" t="s">
        <v>135</v>
      </c>
      <c r="B91" s="5" t="s">
        <v>136</v>
      </c>
      <c r="C91" s="1"/>
      <c r="D91" s="1"/>
      <c r="E91" s="1"/>
      <c r="F91" s="5"/>
      <c r="G91" s="5" t="s">
        <v>137</v>
      </c>
      <c r="H91" s="5"/>
      <c r="I91" s="5" t="s">
        <v>138</v>
      </c>
      <c r="J91" s="5"/>
      <c r="K91" s="5" t="s">
        <v>139</v>
      </c>
      <c r="L91" s="5"/>
      <c r="M91" s="5" t="s">
        <v>140</v>
      </c>
      <c r="N91" s="5" t="s">
        <v>141</v>
      </c>
      <c r="O91" s="5" t="s">
        <v>142</v>
      </c>
    </row>
    <row r="92" spans="1:15" x14ac:dyDescent="0.35">
      <c r="A92" t="s">
        <v>143</v>
      </c>
      <c r="B92" s="2">
        <v>774</v>
      </c>
      <c r="C92" t="s">
        <v>144</v>
      </c>
      <c r="D92" t="s">
        <v>145</v>
      </c>
      <c r="E92" s="3">
        <v>43483</v>
      </c>
      <c r="F92" s="2">
        <v>111859.8723</v>
      </c>
      <c r="G92" s="2">
        <v>86579541.150000006</v>
      </c>
      <c r="H92" s="2">
        <v>99.76</v>
      </c>
      <c r="I92" s="2">
        <v>77214.22</v>
      </c>
      <c r="J92" s="2">
        <v>117600</v>
      </c>
      <c r="K92" s="2">
        <v>91022400</v>
      </c>
      <c r="L92" s="2">
        <v>97.767801469999995</v>
      </c>
      <c r="M92" s="2">
        <v>75672.28</v>
      </c>
      <c r="N92" s="2">
        <v>75672.28</v>
      </c>
      <c r="O92" s="4">
        <v>3.2761867279996002E-3</v>
      </c>
    </row>
    <row r="93" spans="1:15" x14ac:dyDescent="0.35">
      <c r="B93" s="2">
        <v>1261</v>
      </c>
      <c r="C93" t="s">
        <v>144</v>
      </c>
      <c r="D93" t="s">
        <v>145</v>
      </c>
      <c r="E93" s="3">
        <v>43724</v>
      </c>
      <c r="F93" s="2">
        <v>95277.1927</v>
      </c>
      <c r="G93" s="2">
        <v>120144540</v>
      </c>
      <c r="H93" s="2">
        <v>80.535200000000003</v>
      </c>
      <c r="I93" s="2">
        <v>101554.91</v>
      </c>
      <c r="J93" s="2">
        <v>117600</v>
      </c>
      <c r="K93" s="2">
        <v>148293600</v>
      </c>
      <c r="L93" s="2">
        <v>97.767801469999995</v>
      </c>
      <c r="M93" s="2">
        <v>123285.2</v>
      </c>
      <c r="N93" s="2">
        <v>123285.2</v>
      </c>
      <c r="O93" s="4">
        <v>5.3375600153553696E-3</v>
      </c>
    </row>
    <row r="94" spans="1:15" x14ac:dyDescent="0.35">
      <c r="B94" s="2">
        <v>1215</v>
      </c>
      <c r="C94" t="s">
        <v>144</v>
      </c>
      <c r="D94" t="s">
        <v>145</v>
      </c>
      <c r="E94" s="3">
        <v>43725</v>
      </c>
      <c r="F94" s="2">
        <v>95412.288100000005</v>
      </c>
      <c r="G94" s="2">
        <v>115925930</v>
      </c>
      <c r="H94" s="2">
        <v>80.134600000000006</v>
      </c>
      <c r="I94" s="2">
        <v>97363.57</v>
      </c>
      <c r="J94" s="2">
        <v>117600</v>
      </c>
      <c r="K94" s="2">
        <v>142884000</v>
      </c>
      <c r="L94" s="2">
        <v>97.767801469999995</v>
      </c>
      <c r="M94" s="2">
        <v>118787.88</v>
      </c>
      <c r="N94" s="2">
        <v>118787.88</v>
      </c>
      <c r="O94" s="4">
        <v>5.1428511986583297E-3</v>
      </c>
    </row>
    <row r="95" spans="1:15" x14ac:dyDescent="0.35">
      <c r="B95" s="2">
        <v>2542</v>
      </c>
      <c r="C95" t="s">
        <v>146</v>
      </c>
      <c r="D95" t="s">
        <v>147</v>
      </c>
      <c r="E95" s="3">
        <v>43938</v>
      </c>
      <c r="F95" s="2">
        <v>104895.65300000001</v>
      </c>
      <c r="G95" s="2">
        <v>266644750</v>
      </c>
      <c r="H95" s="2">
        <v>86.121200000000002</v>
      </c>
      <c r="I95" s="2">
        <v>218920.16</v>
      </c>
      <c r="J95" s="2">
        <v>101500</v>
      </c>
      <c r="K95" s="2">
        <v>258013000</v>
      </c>
      <c r="L95" s="2">
        <v>84.382923890000001</v>
      </c>
      <c r="M95" s="2">
        <v>214501.39</v>
      </c>
      <c r="N95" s="2">
        <v>214501.39</v>
      </c>
      <c r="O95" s="4">
        <v>9.2867111583722003E-3</v>
      </c>
    </row>
    <row r="96" spans="1:15" x14ac:dyDescent="0.35">
      <c r="B96" s="2">
        <v>18539</v>
      </c>
      <c r="C96" t="s">
        <v>148</v>
      </c>
      <c r="D96" t="s">
        <v>149</v>
      </c>
      <c r="E96" s="3">
        <v>43921</v>
      </c>
      <c r="F96" s="2">
        <v>20075.027099999999</v>
      </c>
      <c r="G96" s="2">
        <v>372170927</v>
      </c>
      <c r="H96" s="2">
        <v>16.4908</v>
      </c>
      <c r="I96" s="2">
        <v>305722.21000000002</v>
      </c>
      <c r="J96" s="2">
        <v>23550</v>
      </c>
      <c r="K96" s="2">
        <v>436593450</v>
      </c>
      <c r="L96" s="2">
        <v>19.578501060000001</v>
      </c>
      <c r="M96" s="2">
        <v>362965.83</v>
      </c>
      <c r="N96" s="2">
        <v>362965.83</v>
      </c>
      <c r="O96" s="4">
        <v>1.57143915177838E-2</v>
      </c>
    </row>
    <row r="97" spans="1:15" x14ac:dyDescent="0.35">
      <c r="B97" s="2">
        <v>4683</v>
      </c>
      <c r="C97" t="s">
        <v>150</v>
      </c>
      <c r="D97" t="s">
        <v>151</v>
      </c>
      <c r="E97" s="3">
        <v>43724</v>
      </c>
      <c r="F97" s="2">
        <v>101947.1796</v>
      </c>
      <c r="G97" s="2">
        <v>477418642.16000003</v>
      </c>
      <c r="H97" s="2">
        <v>86.173199999999994</v>
      </c>
      <c r="I97" s="2">
        <v>403549</v>
      </c>
      <c r="J97" s="2">
        <v>78200</v>
      </c>
      <c r="K97" s="2">
        <v>366210599.99999899</v>
      </c>
      <c r="L97" s="2">
        <v>65.012262539999995</v>
      </c>
      <c r="M97" s="2">
        <v>304452.43</v>
      </c>
      <c r="N97" s="2">
        <v>304452.43</v>
      </c>
      <c r="O97" s="4">
        <v>1.31810883783761E-2</v>
      </c>
    </row>
    <row r="98" spans="1:15" x14ac:dyDescent="0.35">
      <c r="B98" s="2">
        <v>1647</v>
      </c>
      <c r="C98" t="s">
        <v>152</v>
      </c>
      <c r="D98" t="s">
        <v>153</v>
      </c>
      <c r="E98" s="3">
        <v>43921</v>
      </c>
      <c r="F98" s="2">
        <v>150993.55249999999</v>
      </c>
      <c r="G98" s="2">
        <v>248686381</v>
      </c>
      <c r="H98" s="2">
        <v>124.0346</v>
      </c>
      <c r="I98" s="2">
        <v>204285.03</v>
      </c>
      <c r="J98" s="2">
        <v>176000</v>
      </c>
      <c r="K98" s="2">
        <v>289872000</v>
      </c>
      <c r="L98" s="2">
        <v>146.31915866</v>
      </c>
      <c r="M98" s="2">
        <v>240987.65</v>
      </c>
      <c r="N98" s="2">
        <v>240987.65</v>
      </c>
      <c r="O98" s="4">
        <v>1.0433418162394599E-2</v>
      </c>
    </row>
    <row r="99" spans="1:15" x14ac:dyDescent="0.35">
      <c r="A99" s="1" t="s">
        <v>154</v>
      </c>
      <c r="B99" s="5" t="s">
        <v>155</v>
      </c>
      <c r="C99" s="1"/>
      <c r="D99" s="1"/>
      <c r="E99" s="1"/>
      <c r="F99" s="5"/>
      <c r="G99" s="5" t="s">
        <v>156</v>
      </c>
      <c r="H99" s="5"/>
      <c r="I99" s="5" t="s">
        <v>157</v>
      </c>
      <c r="J99" s="5"/>
      <c r="K99" s="5" t="s">
        <v>158</v>
      </c>
      <c r="L99" s="5"/>
      <c r="M99" s="5" t="s">
        <v>159</v>
      </c>
      <c r="N99" s="5" t="s">
        <v>159</v>
      </c>
      <c r="O99" s="5" t="s">
        <v>160</v>
      </c>
    </row>
    <row r="100" spans="1:15" x14ac:dyDescent="0.35">
      <c r="A100" t="s">
        <v>161</v>
      </c>
      <c r="B100" s="2">
        <v>225652</v>
      </c>
      <c r="C100" t="s">
        <v>162</v>
      </c>
      <c r="D100" t="s">
        <v>163</v>
      </c>
      <c r="E100" s="3">
        <v>43921</v>
      </c>
      <c r="F100" s="2">
        <v>35.095599999999997</v>
      </c>
      <c r="G100" s="2">
        <v>7919396.2300000004</v>
      </c>
      <c r="H100" s="2">
        <v>1.4794</v>
      </c>
      <c r="I100" s="2">
        <v>333834.81</v>
      </c>
      <c r="J100" s="2">
        <v>38.47</v>
      </c>
      <c r="K100" s="2">
        <v>8680832.4399999995</v>
      </c>
      <c r="L100" s="2">
        <v>1.6737366499999999</v>
      </c>
      <c r="M100" s="2">
        <v>377682.02</v>
      </c>
      <c r="N100" s="2">
        <v>377682.02</v>
      </c>
      <c r="O100" s="4">
        <v>1.6351520283624001E-2</v>
      </c>
    </row>
    <row r="101" spans="1:15" x14ac:dyDescent="0.35">
      <c r="A101" s="1" t="s">
        <v>164</v>
      </c>
      <c r="B101" s="5" t="s">
        <v>165</v>
      </c>
      <c r="C101" s="1"/>
      <c r="D101" s="1"/>
      <c r="E101" s="1"/>
      <c r="F101" s="5"/>
      <c r="G101" s="5" t="s">
        <v>166</v>
      </c>
      <c r="H101" s="5"/>
      <c r="I101" s="5" t="s">
        <v>167</v>
      </c>
      <c r="J101" s="5"/>
      <c r="K101" s="5" t="s">
        <v>168</v>
      </c>
      <c r="L101" s="5"/>
      <c r="M101" s="5" t="s">
        <v>169</v>
      </c>
      <c r="N101" s="5" t="s">
        <v>169</v>
      </c>
      <c r="O101" s="5" t="s">
        <v>170</v>
      </c>
    </row>
    <row r="102" spans="1:15" x14ac:dyDescent="0.35">
      <c r="A102" t="s">
        <v>171</v>
      </c>
      <c r="B102" s="2">
        <v>309000</v>
      </c>
      <c r="C102" t="s">
        <v>172</v>
      </c>
      <c r="D102" t="s">
        <v>173</v>
      </c>
      <c r="E102" s="3">
        <v>43483</v>
      </c>
      <c r="F102" s="2">
        <v>4.5164999999999997</v>
      </c>
      <c r="G102" s="2">
        <v>1395599.51</v>
      </c>
      <c r="H102" s="2">
        <v>1.0989</v>
      </c>
      <c r="I102" s="2">
        <v>339561.92</v>
      </c>
      <c r="J102" s="2">
        <v>3.11</v>
      </c>
      <c r="K102" s="2">
        <v>960990</v>
      </c>
      <c r="L102" s="2">
        <v>0.72578763000000002</v>
      </c>
      <c r="M102" s="2">
        <v>224268.38</v>
      </c>
      <c r="N102" s="2">
        <v>224268.38</v>
      </c>
      <c r="O102" s="4">
        <v>9.7095672294527108E-3</v>
      </c>
    </row>
    <row r="103" spans="1:15" x14ac:dyDescent="0.35">
      <c r="B103" s="2">
        <v>54000</v>
      </c>
      <c r="C103" t="s">
        <v>174</v>
      </c>
      <c r="D103" t="s">
        <v>175</v>
      </c>
      <c r="E103" s="3">
        <v>43465</v>
      </c>
      <c r="F103" s="2">
        <v>1.3</v>
      </c>
      <c r="G103" s="2">
        <v>70200</v>
      </c>
      <c r="H103" s="2">
        <v>0.31330000000000002</v>
      </c>
      <c r="I103" s="2">
        <v>16915.66</v>
      </c>
      <c r="J103" s="2">
        <v>0.83</v>
      </c>
      <c r="K103" s="2">
        <v>44820</v>
      </c>
      <c r="L103" s="2">
        <v>0.19369895000000001</v>
      </c>
      <c r="M103" s="2">
        <v>10459.74</v>
      </c>
      <c r="N103" s="2">
        <v>10459.74</v>
      </c>
      <c r="O103" s="4">
        <v>4.5284827371828198E-4</v>
      </c>
    </row>
    <row r="104" spans="1:15" x14ac:dyDescent="0.35">
      <c r="B104" s="2">
        <v>635500</v>
      </c>
      <c r="C104" t="s">
        <v>174</v>
      </c>
      <c r="D104" t="s">
        <v>175</v>
      </c>
      <c r="E104" s="3">
        <v>43721</v>
      </c>
      <c r="F104" s="2">
        <v>1.3996999999999999</v>
      </c>
      <c r="G104" s="2">
        <v>889534.04</v>
      </c>
      <c r="H104" s="2">
        <v>0.33610000000000001</v>
      </c>
      <c r="I104" s="2">
        <v>213599.24</v>
      </c>
      <c r="J104" s="2">
        <v>0.83</v>
      </c>
      <c r="K104" s="2">
        <v>527465</v>
      </c>
      <c r="L104" s="2">
        <v>0.19369895000000001</v>
      </c>
      <c r="M104" s="2">
        <v>123095.67999999999</v>
      </c>
      <c r="N104" s="2">
        <v>123095.67999999999</v>
      </c>
      <c r="O104" s="4">
        <v>5.3293548587419999E-3</v>
      </c>
    </row>
    <row r="105" spans="1:15" x14ac:dyDescent="0.35">
      <c r="B105" s="2">
        <v>79600</v>
      </c>
      <c r="C105" t="s">
        <v>176</v>
      </c>
      <c r="D105" t="s">
        <v>177</v>
      </c>
      <c r="E105" s="3">
        <v>43490</v>
      </c>
      <c r="F105" s="2">
        <v>3.8748</v>
      </c>
      <c r="G105" s="2">
        <v>308430.62</v>
      </c>
      <c r="H105" s="2">
        <v>0.93989999999999996</v>
      </c>
      <c r="I105" s="2">
        <v>74816.399999999994</v>
      </c>
      <c r="J105" s="2">
        <v>3.42</v>
      </c>
      <c r="K105" s="2">
        <v>272232</v>
      </c>
      <c r="L105" s="2">
        <v>0.79813301999999997</v>
      </c>
      <c r="M105" s="2">
        <v>63531.39</v>
      </c>
      <c r="N105" s="2">
        <v>63531.39</v>
      </c>
      <c r="O105" s="4">
        <v>2.7505540566422201E-3</v>
      </c>
    </row>
    <row r="106" spans="1:15" x14ac:dyDescent="0.35">
      <c r="B106" s="2">
        <v>220300</v>
      </c>
      <c r="C106" t="s">
        <v>176</v>
      </c>
      <c r="D106" t="s">
        <v>177</v>
      </c>
      <c r="E106" s="3">
        <v>43493</v>
      </c>
      <c r="F106" s="2">
        <v>3.8959000000000001</v>
      </c>
      <c r="G106" s="2">
        <v>858266.54</v>
      </c>
      <c r="H106" s="2">
        <v>0.94840000000000002</v>
      </c>
      <c r="I106" s="2">
        <v>208925.64</v>
      </c>
      <c r="J106" s="2">
        <v>3.42</v>
      </c>
      <c r="K106" s="2">
        <v>753426</v>
      </c>
      <c r="L106" s="2">
        <v>0.79813301999999997</v>
      </c>
      <c r="M106" s="2">
        <v>175828.7</v>
      </c>
      <c r="N106" s="2">
        <v>175828.7</v>
      </c>
      <c r="O106" s="4">
        <v>7.6123998555537404E-3</v>
      </c>
    </row>
    <row r="107" spans="1:15" x14ac:dyDescent="0.35">
      <c r="B107" s="2">
        <v>364400</v>
      </c>
      <c r="C107" t="s">
        <v>178</v>
      </c>
      <c r="D107" t="s">
        <v>179</v>
      </c>
      <c r="E107" s="3">
        <v>43921</v>
      </c>
      <c r="F107" s="2">
        <v>3.7193999999999998</v>
      </c>
      <c r="G107" s="2">
        <v>1355335.49</v>
      </c>
      <c r="H107" s="2">
        <v>0.86099999999999999</v>
      </c>
      <c r="I107" s="2">
        <v>313735.07</v>
      </c>
      <c r="J107" s="2">
        <v>4.0999999999999996</v>
      </c>
      <c r="K107" s="2">
        <v>1494040</v>
      </c>
      <c r="L107" s="2">
        <v>0.95682613999999999</v>
      </c>
      <c r="M107" s="2">
        <v>348667.44</v>
      </c>
      <c r="N107" s="2">
        <v>348667.44</v>
      </c>
      <c r="O107" s="4">
        <v>1.5095351156507999E-2</v>
      </c>
    </row>
    <row r="108" spans="1:15" x14ac:dyDescent="0.35">
      <c r="B108" s="2">
        <v>0</v>
      </c>
      <c r="C108" t="s">
        <v>178</v>
      </c>
      <c r="D108" t="s">
        <v>179</v>
      </c>
      <c r="E108" s="3">
        <v>44011</v>
      </c>
      <c r="F108" s="2">
        <v>0</v>
      </c>
      <c r="G108" s="2">
        <v>0</v>
      </c>
      <c r="H108" s="2">
        <v>0</v>
      </c>
      <c r="I108" s="2">
        <v>0</v>
      </c>
      <c r="J108" s="2">
        <v>1</v>
      </c>
      <c r="K108" s="2">
        <v>0</v>
      </c>
      <c r="L108" s="2">
        <v>0.23337223000000001</v>
      </c>
      <c r="M108" s="2">
        <v>0</v>
      </c>
      <c r="N108" s="2">
        <v>5102.45</v>
      </c>
      <c r="O108" s="4">
        <v>0</v>
      </c>
    </row>
    <row r="109" spans="1:15" x14ac:dyDescent="0.35">
      <c r="B109" s="2">
        <v>0</v>
      </c>
      <c r="C109" t="s">
        <v>180</v>
      </c>
      <c r="D109" t="s">
        <v>181</v>
      </c>
      <c r="E109" s="3"/>
      <c r="F109" s="2">
        <v>0</v>
      </c>
      <c r="G109" s="2">
        <v>0</v>
      </c>
      <c r="H109" s="2">
        <v>0</v>
      </c>
      <c r="I109" s="2">
        <v>0</v>
      </c>
      <c r="J109" s="2">
        <v>1</v>
      </c>
      <c r="K109" s="2">
        <v>0</v>
      </c>
      <c r="L109" s="2">
        <v>0.23337223000000001</v>
      </c>
      <c r="M109" s="2">
        <v>0</v>
      </c>
      <c r="N109" s="2">
        <v>0</v>
      </c>
      <c r="O109" s="4">
        <v>0</v>
      </c>
    </row>
    <row r="110" spans="1:15" x14ac:dyDescent="0.35">
      <c r="B110" s="2">
        <v>52700</v>
      </c>
      <c r="C110" t="s">
        <v>182</v>
      </c>
      <c r="D110" t="s">
        <v>183</v>
      </c>
      <c r="E110" s="3">
        <v>43483</v>
      </c>
      <c r="F110" s="2">
        <v>13.604699999999999</v>
      </c>
      <c r="G110" s="2">
        <v>716968.89</v>
      </c>
      <c r="H110" s="2">
        <v>3.3102</v>
      </c>
      <c r="I110" s="2">
        <v>174444.99</v>
      </c>
      <c r="J110" s="2">
        <v>11.62</v>
      </c>
      <c r="K110" s="2">
        <v>612374</v>
      </c>
      <c r="L110" s="2">
        <v>2.7117852999999998</v>
      </c>
      <c r="M110" s="2">
        <v>142911.09</v>
      </c>
      <c r="N110" s="2">
        <v>142911.09</v>
      </c>
      <c r="O110" s="4">
        <v>6.1872513467541301E-3</v>
      </c>
    </row>
    <row r="111" spans="1:15" x14ac:dyDescent="0.35">
      <c r="A111" s="1" t="s">
        <v>184</v>
      </c>
      <c r="B111" s="5" t="s">
        <v>185</v>
      </c>
      <c r="C111" s="1"/>
      <c r="D111" s="1"/>
      <c r="E111" s="1"/>
      <c r="F111" s="5"/>
      <c r="G111" s="5" t="s">
        <v>186</v>
      </c>
      <c r="H111" s="5"/>
      <c r="I111" s="5" t="s">
        <v>187</v>
      </c>
      <c r="J111" s="5"/>
      <c r="K111" s="5" t="s">
        <v>188</v>
      </c>
      <c r="L111" s="5"/>
      <c r="M111" s="5" t="s">
        <v>189</v>
      </c>
      <c r="N111" s="5" t="s">
        <v>190</v>
      </c>
      <c r="O111" s="5" t="s">
        <v>191</v>
      </c>
    </row>
    <row r="112" spans="1:15" x14ac:dyDescent="0.35">
      <c r="A112" t="s">
        <v>192</v>
      </c>
      <c r="B112" s="2">
        <v>31223363.850000001</v>
      </c>
      <c r="C112" t="s">
        <v>193</v>
      </c>
      <c r="E112" s="3">
        <v>44012</v>
      </c>
      <c r="F112" s="2">
        <v>0</v>
      </c>
      <c r="G112" s="2">
        <v>31223363.850000001</v>
      </c>
      <c r="H112" s="2">
        <v>0</v>
      </c>
      <c r="I112" s="2">
        <v>82421.600000000006</v>
      </c>
      <c r="J112" s="2">
        <v>1</v>
      </c>
      <c r="K112" s="2">
        <v>31223363.850000001</v>
      </c>
      <c r="L112" s="2">
        <v>2.5867899999999998E-3</v>
      </c>
      <c r="M112" s="2">
        <v>80768.179999999993</v>
      </c>
      <c r="N112" s="2">
        <v>80768.179999999993</v>
      </c>
      <c r="O112" s="4">
        <v>3.4968107127297098E-3</v>
      </c>
    </row>
    <row r="113" spans="1:15" x14ac:dyDescent="0.35">
      <c r="A113" s="1" t="s">
        <v>194</v>
      </c>
      <c r="B113" s="5" t="s">
        <v>195</v>
      </c>
      <c r="C113" s="1"/>
      <c r="D113" s="1"/>
      <c r="E113" s="1"/>
      <c r="F113" s="5"/>
      <c r="G113" s="5" t="s">
        <v>195</v>
      </c>
      <c r="H113" s="5"/>
      <c r="I113" s="5" t="s">
        <v>196</v>
      </c>
      <c r="J113" s="5"/>
      <c r="K113" s="5" t="s">
        <v>195</v>
      </c>
      <c r="L113" s="5"/>
      <c r="M113" s="5" t="s">
        <v>197</v>
      </c>
      <c r="N113" s="5" t="s">
        <v>197</v>
      </c>
      <c r="O113" s="5" t="s">
        <v>198</v>
      </c>
    </row>
    <row r="114" spans="1:15" x14ac:dyDescent="0.35">
      <c r="A114" t="s">
        <v>199</v>
      </c>
      <c r="B114" s="2">
        <v>40300</v>
      </c>
      <c r="C114" t="s">
        <v>200</v>
      </c>
      <c r="D114" t="s">
        <v>201</v>
      </c>
      <c r="E114" s="3">
        <v>43483</v>
      </c>
      <c r="F114" s="2">
        <v>14.1356</v>
      </c>
      <c r="G114" s="2">
        <v>569663.85</v>
      </c>
      <c r="H114" s="2">
        <v>0.26869999999999999</v>
      </c>
      <c r="I114" s="2">
        <v>10828.05</v>
      </c>
      <c r="J114" s="2">
        <v>6.8</v>
      </c>
      <c r="K114" s="2">
        <v>274040</v>
      </c>
      <c r="L114" s="2">
        <v>0.13647767</v>
      </c>
      <c r="M114" s="2">
        <v>5500.05</v>
      </c>
      <c r="N114" s="2">
        <v>5500.05</v>
      </c>
      <c r="O114" s="4">
        <v>2.38121420595946E-4</v>
      </c>
    </row>
    <row r="115" spans="1:15" x14ac:dyDescent="0.35">
      <c r="B115" s="2">
        <v>307700</v>
      </c>
      <c r="C115" t="s">
        <v>200</v>
      </c>
      <c r="D115" t="s">
        <v>201</v>
      </c>
      <c r="E115" s="3">
        <v>43487</v>
      </c>
      <c r="F115" s="2">
        <v>14.0623</v>
      </c>
      <c r="G115" s="2">
        <v>4326964.3600000003</v>
      </c>
      <c r="H115" s="2">
        <v>0.26600000000000001</v>
      </c>
      <c r="I115" s="2">
        <v>81861.710000000006</v>
      </c>
      <c r="J115" s="2">
        <v>6.8</v>
      </c>
      <c r="K115" s="2">
        <v>2092360</v>
      </c>
      <c r="L115" s="2">
        <v>0.13647767</v>
      </c>
      <c r="M115" s="2">
        <v>41994.18</v>
      </c>
      <c r="N115" s="2">
        <v>41994.18</v>
      </c>
      <c r="O115" s="4">
        <v>1.81811325321803E-3</v>
      </c>
    </row>
    <row r="116" spans="1:15" x14ac:dyDescent="0.35">
      <c r="B116" s="2">
        <v>254400</v>
      </c>
      <c r="C116" t="s">
        <v>200</v>
      </c>
      <c r="D116" t="s">
        <v>201</v>
      </c>
      <c r="E116" s="3">
        <v>43721</v>
      </c>
      <c r="F116" s="2">
        <v>12.7005</v>
      </c>
      <c r="G116" s="2">
        <v>3231004.22</v>
      </c>
      <c r="H116" s="2">
        <v>0.2447</v>
      </c>
      <c r="I116" s="2">
        <v>62242.42</v>
      </c>
      <c r="J116" s="2">
        <v>6.8</v>
      </c>
      <c r="K116" s="2">
        <v>1729920</v>
      </c>
      <c r="L116" s="2">
        <v>0.13647767</v>
      </c>
      <c r="M116" s="2">
        <v>34719.919999999998</v>
      </c>
      <c r="N116" s="2">
        <v>34719.919999999998</v>
      </c>
      <c r="O116" s="4">
        <v>1.50317845717359E-3</v>
      </c>
    </row>
    <row r="117" spans="1:15" x14ac:dyDescent="0.35">
      <c r="B117" s="2">
        <v>497300</v>
      </c>
      <c r="C117" t="s">
        <v>200</v>
      </c>
      <c r="D117" t="s">
        <v>201</v>
      </c>
      <c r="E117" s="3">
        <v>43724</v>
      </c>
      <c r="F117" s="2">
        <v>12.708</v>
      </c>
      <c r="G117" s="2">
        <v>6319711.6500000004</v>
      </c>
      <c r="H117" s="2">
        <v>0.24310000000000001</v>
      </c>
      <c r="I117" s="2">
        <v>120882.01</v>
      </c>
      <c r="J117" s="2">
        <v>6.8</v>
      </c>
      <c r="K117" s="2">
        <v>3381640</v>
      </c>
      <c r="L117" s="2">
        <v>0.13647767</v>
      </c>
      <c r="M117" s="2">
        <v>67870.350000000006</v>
      </c>
      <c r="N117" s="2">
        <v>67870.350000000006</v>
      </c>
      <c r="O117" s="4">
        <v>2.9384067705464601E-3</v>
      </c>
    </row>
    <row r="118" spans="1:15" x14ac:dyDescent="0.35">
      <c r="A118" s="1" t="s">
        <v>202</v>
      </c>
      <c r="B118" s="5" t="s">
        <v>203</v>
      </c>
      <c r="C118" s="1"/>
      <c r="D118" s="1"/>
      <c r="E118" s="1"/>
      <c r="F118" s="5"/>
      <c r="G118" s="5" t="s">
        <v>204</v>
      </c>
      <c r="H118" s="5"/>
      <c r="I118" s="5" t="s">
        <v>205</v>
      </c>
      <c r="J118" s="5"/>
      <c r="K118" s="5" t="s">
        <v>206</v>
      </c>
      <c r="L118" s="5"/>
      <c r="M118" s="5" t="s">
        <v>207</v>
      </c>
      <c r="N118" s="5" t="s">
        <v>207</v>
      </c>
      <c r="O118" s="5" t="s">
        <v>208</v>
      </c>
    </row>
    <row r="119" spans="1:15" x14ac:dyDescent="0.35">
      <c r="A119" t="s">
        <v>209</v>
      </c>
      <c r="B119" s="2">
        <v>21558</v>
      </c>
      <c r="C119" t="s">
        <v>210</v>
      </c>
      <c r="D119" t="s">
        <v>211</v>
      </c>
      <c r="E119" s="3">
        <v>43483</v>
      </c>
      <c r="F119" s="2">
        <v>23.130400000000002</v>
      </c>
      <c r="G119" s="2">
        <v>498644.94</v>
      </c>
      <c r="H119" s="2">
        <v>6.1483999999999996</v>
      </c>
      <c r="I119" s="2">
        <v>132547.82999999999</v>
      </c>
      <c r="J119" s="2">
        <v>26.3</v>
      </c>
      <c r="K119" s="2">
        <v>566975.4</v>
      </c>
      <c r="L119" s="2">
        <v>6.6476253099999996</v>
      </c>
      <c r="M119" s="2">
        <v>143309.51</v>
      </c>
      <c r="N119" s="2">
        <v>143309.51</v>
      </c>
      <c r="O119" s="4">
        <v>6.2045007056497504E-3</v>
      </c>
    </row>
    <row r="120" spans="1:15" x14ac:dyDescent="0.35">
      <c r="B120" s="2">
        <v>30415</v>
      </c>
      <c r="C120" t="s">
        <v>210</v>
      </c>
      <c r="D120" t="s">
        <v>211</v>
      </c>
      <c r="E120" s="3">
        <v>43938</v>
      </c>
      <c r="F120" s="2">
        <v>24.944400000000002</v>
      </c>
      <c r="G120" s="2">
        <v>758685.43</v>
      </c>
      <c r="H120" s="2">
        <v>5.9984000000000002</v>
      </c>
      <c r="I120" s="2">
        <v>182442.09</v>
      </c>
      <c r="J120" s="2">
        <v>26.3</v>
      </c>
      <c r="K120" s="2">
        <v>799914.5</v>
      </c>
      <c r="L120" s="2">
        <v>6.6476253099999996</v>
      </c>
      <c r="M120" s="2">
        <v>202187.51999999999</v>
      </c>
      <c r="N120" s="2">
        <v>202187.51999999999</v>
      </c>
      <c r="O120" s="4">
        <v>8.7535894199454907E-3</v>
      </c>
    </row>
    <row r="121" spans="1:15" x14ac:dyDescent="0.35">
      <c r="B121" s="2">
        <v>11380</v>
      </c>
      <c r="C121" t="s">
        <v>212</v>
      </c>
      <c r="D121" t="s">
        <v>213</v>
      </c>
      <c r="E121" s="3">
        <v>43921</v>
      </c>
      <c r="F121" s="2">
        <v>59.459499999999998</v>
      </c>
      <c r="G121" s="2">
        <v>676649.44</v>
      </c>
      <c r="H121" s="2">
        <v>14.3742</v>
      </c>
      <c r="I121" s="2">
        <v>163578.21</v>
      </c>
      <c r="J121" s="2">
        <v>90.9</v>
      </c>
      <c r="K121" s="2">
        <v>1034442</v>
      </c>
      <c r="L121" s="2">
        <v>22.97601294</v>
      </c>
      <c r="M121" s="2">
        <v>261467.03</v>
      </c>
      <c r="N121" s="2">
        <v>261467.03</v>
      </c>
      <c r="O121" s="4">
        <v>1.13200608399201E-2</v>
      </c>
    </row>
    <row r="122" spans="1:15" x14ac:dyDescent="0.35">
      <c r="B122" s="2">
        <v>2163</v>
      </c>
      <c r="C122" t="s">
        <v>214</v>
      </c>
      <c r="D122" t="s">
        <v>215</v>
      </c>
      <c r="E122" s="3">
        <v>43721</v>
      </c>
      <c r="F122" s="2">
        <v>8.1934000000000005</v>
      </c>
      <c r="G122" s="2">
        <v>17722.43</v>
      </c>
      <c r="H122" s="2">
        <v>2.0973999999999999</v>
      </c>
      <c r="I122" s="2">
        <v>4536.7700000000004</v>
      </c>
      <c r="J122" s="2">
        <v>6.8739999999999997</v>
      </c>
      <c r="K122" s="2">
        <v>14868.46</v>
      </c>
      <c r="L122" s="2">
        <v>1.73748199</v>
      </c>
      <c r="M122" s="2">
        <v>3758.17</v>
      </c>
      <c r="N122" s="2">
        <v>3758.17</v>
      </c>
      <c r="O122" s="4">
        <v>1.6270775342789001E-4</v>
      </c>
    </row>
    <row r="123" spans="1:15" x14ac:dyDescent="0.35">
      <c r="B123" s="2">
        <v>62732</v>
      </c>
      <c r="C123" t="s">
        <v>214</v>
      </c>
      <c r="D123" t="s">
        <v>215</v>
      </c>
      <c r="E123" s="3">
        <v>43724</v>
      </c>
      <c r="F123" s="2">
        <v>8.3425999999999991</v>
      </c>
      <c r="G123" s="2">
        <v>523346.02</v>
      </c>
      <c r="H123" s="2">
        <v>2.1211000000000002</v>
      </c>
      <c r="I123" s="2">
        <v>133063.66</v>
      </c>
      <c r="J123" s="2">
        <v>6.8739999999999997</v>
      </c>
      <c r="K123" s="2">
        <v>431219.77</v>
      </c>
      <c r="L123" s="2">
        <v>1.73748199</v>
      </c>
      <c r="M123" s="2">
        <v>108995.72</v>
      </c>
      <c r="N123" s="2">
        <v>108995.72</v>
      </c>
      <c r="O123" s="4">
        <v>4.7189054072740997E-3</v>
      </c>
    </row>
    <row r="124" spans="1:15" x14ac:dyDescent="0.35">
      <c r="B124" s="2">
        <v>110491</v>
      </c>
      <c r="C124" t="s">
        <v>214</v>
      </c>
      <c r="D124" t="s">
        <v>215</v>
      </c>
      <c r="E124" s="3">
        <v>43921</v>
      </c>
      <c r="F124" s="2">
        <v>3.7909999999999999</v>
      </c>
      <c r="G124" s="2">
        <v>418874.74</v>
      </c>
      <c r="H124" s="2">
        <v>0.91649999999999998</v>
      </c>
      <c r="I124" s="2">
        <v>101261.86</v>
      </c>
      <c r="J124" s="2">
        <v>6.8739999999999997</v>
      </c>
      <c r="K124" s="2">
        <v>759515.13</v>
      </c>
      <c r="L124" s="2">
        <v>1.73748199</v>
      </c>
      <c r="M124" s="2">
        <v>191976.12</v>
      </c>
      <c r="N124" s="2">
        <v>191976.12</v>
      </c>
      <c r="O124" s="4">
        <v>8.3114928800461403E-3</v>
      </c>
    </row>
    <row r="125" spans="1:15" x14ac:dyDescent="0.35">
      <c r="B125" s="2">
        <v>13476</v>
      </c>
      <c r="C125" t="s">
        <v>216</v>
      </c>
      <c r="D125" t="s">
        <v>217</v>
      </c>
      <c r="E125" s="3">
        <v>43483</v>
      </c>
      <c r="F125" s="2">
        <v>111.3866</v>
      </c>
      <c r="G125" s="2">
        <v>1501046.33</v>
      </c>
      <c r="H125" s="2">
        <v>29.6084</v>
      </c>
      <c r="I125" s="2">
        <v>399002.21</v>
      </c>
      <c r="J125" s="2">
        <v>62.62</v>
      </c>
      <c r="K125" s="2">
        <v>843867.12</v>
      </c>
      <c r="L125" s="2">
        <v>15.82792003</v>
      </c>
      <c r="M125" s="2">
        <v>213297.05</v>
      </c>
      <c r="N125" s="2">
        <v>213297.05</v>
      </c>
      <c r="O125" s="4">
        <v>9.2345699684410996E-3</v>
      </c>
    </row>
    <row r="126" spans="1:15" x14ac:dyDescent="0.35">
      <c r="A126" s="1" t="s">
        <v>218</v>
      </c>
      <c r="B126" s="5" t="s">
        <v>219</v>
      </c>
      <c r="C126" s="1"/>
      <c r="D126" s="1"/>
      <c r="E126" s="1"/>
      <c r="F126" s="5"/>
      <c r="G126" s="5" t="s">
        <v>220</v>
      </c>
      <c r="H126" s="5"/>
      <c r="I126" s="5" t="s">
        <v>221</v>
      </c>
      <c r="J126" s="5"/>
      <c r="K126" s="5" t="s">
        <v>222</v>
      </c>
      <c r="L126" s="5"/>
      <c r="M126" s="5" t="s">
        <v>223</v>
      </c>
      <c r="N126" s="5" t="s">
        <v>223</v>
      </c>
      <c r="O126" s="5" t="s">
        <v>224</v>
      </c>
    </row>
    <row r="127" spans="1:15" x14ac:dyDescent="0.35">
      <c r="A127" t="s">
        <v>225</v>
      </c>
      <c r="B127" s="2">
        <v>13634000</v>
      </c>
      <c r="C127" t="s">
        <v>226</v>
      </c>
      <c r="D127" t="s">
        <v>227</v>
      </c>
      <c r="E127" s="3">
        <v>43483</v>
      </c>
      <c r="F127" s="2">
        <v>2.3999999999999998E-3</v>
      </c>
      <c r="G127" s="2">
        <v>32090.32</v>
      </c>
      <c r="H127" s="2">
        <v>2.3999999999999998E-3</v>
      </c>
      <c r="I127" s="2">
        <v>32090.32</v>
      </c>
      <c r="J127" s="2">
        <v>2.624E-3</v>
      </c>
      <c r="K127" s="2">
        <v>35775.620000000003</v>
      </c>
      <c r="L127" s="2">
        <v>2.624E-3</v>
      </c>
      <c r="M127" s="2">
        <v>35775.620000000003</v>
      </c>
      <c r="N127" s="2">
        <v>35775.620000000003</v>
      </c>
      <c r="O127" s="4">
        <v>1.54888436597862E-3</v>
      </c>
    </row>
    <row r="128" spans="1:15" x14ac:dyDescent="0.35">
      <c r="B128" s="2">
        <v>92754131</v>
      </c>
      <c r="C128" t="s">
        <v>226</v>
      </c>
      <c r="D128" t="s">
        <v>227</v>
      </c>
      <c r="E128" s="3">
        <v>43486</v>
      </c>
      <c r="F128" s="2">
        <v>2.3999999999999998E-3</v>
      </c>
      <c r="G128" s="2">
        <v>218501.09</v>
      </c>
      <c r="H128" s="2">
        <v>2.3999999999999998E-3</v>
      </c>
      <c r="I128" s="2">
        <v>218501.09</v>
      </c>
      <c r="J128" s="2">
        <v>2.624E-3</v>
      </c>
      <c r="K128" s="2">
        <v>243386.84</v>
      </c>
      <c r="L128" s="2">
        <v>2.624E-3</v>
      </c>
      <c r="M128" s="2">
        <v>243386.84</v>
      </c>
      <c r="N128" s="2">
        <v>243386.84</v>
      </c>
      <c r="O128" s="4">
        <v>1.0537289678304401E-2</v>
      </c>
    </row>
    <row r="129" spans="1:15" x14ac:dyDescent="0.35">
      <c r="B129" s="2">
        <v>7002</v>
      </c>
      <c r="C129" t="s">
        <v>228</v>
      </c>
      <c r="D129" t="s">
        <v>229</v>
      </c>
      <c r="E129" s="3">
        <v>43483</v>
      </c>
      <c r="F129" s="2">
        <v>63.345599999999997</v>
      </c>
      <c r="G129" s="2">
        <v>443546.15</v>
      </c>
      <c r="H129" s="2">
        <v>63.345599999999997</v>
      </c>
      <c r="I129" s="2">
        <v>443546.15</v>
      </c>
      <c r="J129" s="2">
        <v>56.508791000000002</v>
      </c>
      <c r="K129" s="2">
        <v>395674.55</v>
      </c>
      <c r="L129" s="2">
        <v>56.508791000000002</v>
      </c>
      <c r="M129" s="2">
        <v>395674.55</v>
      </c>
      <c r="N129" s="2">
        <v>395674.55</v>
      </c>
      <c r="O129" s="4">
        <v>1.7130496257245199E-2</v>
      </c>
    </row>
    <row r="130" spans="1:15" x14ac:dyDescent="0.35">
      <c r="B130" s="2">
        <v>0</v>
      </c>
      <c r="C130" t="s">
        <v>228</v>
      </c>
      <c r="D130" t="s">
        <v>229</v>
      </c>
      <c r="E130" s="3">
        <v>44000</v>
      </c>
      <c r="F130" s="2">
        <v>0</v>
      </c>
      <c r="G130" s="2">
        <v>0</v>
      </c>
      <c r="H130" s="2">
        <v>0</v>
      </c>
      <c r="I130" s="2">
        <v>0</v>
      </c>
      <c r="J130" s="2">
        <v>1</v>
      </c>
      <c r="K130" s="2">
        <v>0</v>
      </c>
      <c r="L130" s="2">
        <v>1.4051360000000001E-2</v>
      </c>
      <c r="M130" s="2">
        <v>0</v>
      </c>
      <c r="N130" s="2">
        <v>15446.85</v>
      </c>
      <c r="O130" s="4">
        <v>0</v>
      </c>
    </row>
    <row r="131" spans="1:15" x14ac:dyDescent="0.35">
      <c r="B131" s="2">
        <v>0</v>
      </c>
      <c r="C131" t="s">
        <v>230</v>
      </c>
      <c r="E131" s="3"/>
      <c r="F131" s="2">
        <v>0</v>
      </c>
      <c r="G131" s="2">
        <v>0</v>
      </c>
      <c r="H131" s="2">
        <v>0</v>
      </c>
      <c r="I131" s="2">
        <v>0</v>
      </c>
      <c r="J131" s="2">
        <v>1</v>
      </c>
      <c r="K131" s="2">
        <v>0</v>
      </c>
      <c r="L131" s="2">
        <v>1.4051360000000001E-2</v>
      </c>
      <c r="M131" s="2">
        <v>0</v>
      </c>
      <c r="N131" s="2">
        <v>0</v>
      </c>
      <c r="O131" s="4">
        <v>0</v>
      </c>
    </row>
    <row r="132" spans="1:15" x14ac:dyDescent="0.35">
      <c r="B132" s="2">
        <v>165384</v>
      </c>
      <c r="C132" t="s">
        <v>231</v>
      </c>
      <c r="D132" t="s">
        <v>232</v>
      </c>
      <c r="E132" s="3">
        <v>43483</v>
      </c>
      <c r="F132" s="2">
        <v>0.42109999999999997</v>
      </c>
      <c r="G132" s="2">
        <v>69639.17</v>
      </c>
      <c r="H132" s="2">
        <v>0.42109999999999997</v>
      </c>
      <c r="I132" s="2">
        <v>69639.17</v>
      </c>
      <c r="J132" s="2">
        <v>0.53912499999999997</v>
      </c>
      <c r="K132" s="2">
        <v>89162.65</v>
      </c>
      <c r="L132" s="2">
        <v>0.53912499999999997</v>
      </c>
      <c r="M132" s="2">
        <v>89162.65</v>
      </c>
      <c r="N132" s="2">
        <v>89162.65</v>
      </c>
      <c r="O132" s="4">
        <v>3.8602443399785601E-3</v>
      </c>
    </row>
    <row r="133" spans="1:15" x14ac:dyDescent="0.35">
      <c r="B133" s="2">
        <v>392700</v>
      </c>
      <c r="C133" t="s">
        <v>231</v>
      </c>
      <c r="D133" t="s">
        <v>232</v>
      </c>
      <c r="E133" s="3">
        <v>43487</v>
      </c>
      <c r="F133" s="2">
        <v>0.41830000000000001</v>
      </c>
      <c r="G133" s="2">
        <v>164257.51999999999</v>
      </c>
      <c r="H133" s="2">
        <v>0.41830000000000001</v>
      </c>
      <c r="I133" s="2">
        <v>164257.51999999999</v>
      </c>
      <c r="J133" s="2">
        <v>0.53912499999999997</v>
      </c>
      <c r="K133" s="2">
        <v>211714.39</v>
      </c>
      <c r="L133" s="2">
        <v>0.53912499999999997</v>
      </c>
      <c r="M133" s="2">
        <v>211714.39</v>
      </c>
      <c r="N133" s="2">
        <v>211714.39</v>
      </c>
      <c r="O133" s="4">
        <v>9.1660496372585904E-3</v>
      </c>
    </row>
    <row r="134" spans="1:15" x14ac:dyDescent="0.35">
      <c r="B134" s="2">
        <v>390589</v>
      </c>
      <c r="C134" t="s">
        <v>231</v>
      </c>
      <c r="D134" t="s">
        <v>232</v>
      </c>
      <c r="E134" s="3">
        <v>43488</v>
      </c>
      <c r="F134" s="2">
        <v>0.42230000000000001</v>
      </c>
      <c r="G134" s="2">
        <v>164962.53</v>
      </c>
      <c r="H134" s="2">
        <v>0.42230000000000001</v>
      </c>
      <c r="I134" s="2">
        <v>164962.53</v>
      </c>
      <c r="J134" s="2">
        <v>0.53912499999999997</v>
      </c>
      <c r="K134" s="2">
        <v>210576.29</v>
      </c>
      <c r="L134" s="2">
        <v>0.53912499999999997</v>
      </c>
      <c r="M134" s="2">
        <v>210576.29</v>
      </c>
      <c r="N134" s="2">
        <v>210576.29</v>
      </c>
      <c r="O134" s="4">
        <v>9.1167762690564404E-3</v>
      </c>
    </row>
    <row r="135" spans="1:15" x14ac:dyDescent="0.35">
      <c r="B135" s="2">
        <v>244231361</v>
      </c>
      <c r="C135" t="s">
        <v>233</v>
      </c>
      <c r="D135" t="s">
        <v>234</v>
      </c>
      <c r="E135" s="3">
        <v>43483</v>
      </c>
      <c r="F135" s="2">
        <v>5.0000000000000001E-4</v>
      </c>
      <c r="G135" s="2">
        <v>133701.43</v>
      </c>
      <c r="H135" s="2">
        <v>5.0000000000000001E-4</v>
      </c>
      <c r="I135" s="2">
        <v>133701.43</v>
      </c>
      <c r="J135" s="2">
        <v>4.8999999999999998E-4</v>
      </c>
      <c r="K135" s="2">
        <v>119673.37</v>
      </c>
      <c r="L135" s="2">
        <v>4.8999999999999998E-4</v>
      </c>
      <c r="M135" s="2">
        <v>119673.37</v>
      </c>
      <c r="N135" s="2">
        <v>119673.37</v>
      </c>
      <c r="O135" s="4">
        <v>5.1811879659101698E-3</v>
      </c>
    </row>
    <row r="136" spans="1:15" x14ac:dyDescent="0.35">
      <c r="B136" s="2">
        <v>391816609</v>
      </c>
      <c r="C136" t="s">
        <v>233</v>
      </c>
      <c r="D136" t="s">
        <v>234</v>
      </c>
      <c r="E136" s="3">
        <v>43721</v>
      </c>
      <c r="F136" s="2">
        <v>6.9999999999999999E-4</v>
      </c>
      <c r="G136" s="2">
        <v>274491.05</v>
      </c>
      <c r="H136" s="2">
        <v>6.9999999999999999E-4</v>
      </c>
      <c r="I136" s="2">
        <v>274491.05</v>
      </c>
      <c r="J136" s="2">
        <v>4.8999999999999998E-4</v>
      </c>
      <c r="K136" s="2">
        <v>191990.14</v>
      </c>
      <c r="L136" s="2">
        <v>4.8999999999999998E-4</v>
      </c>
      <c r="M136" s="2">
        <v>191990.14</v>
      </c>
      <c r="N136" s="2">
        <v>191990.14</v>
      </c>
      <c r="O136" s="4">
        <v>8.3120998676765694E-3</v>
      </c>
    </row>
    <row r="137" spans="1:15" x14ac:dyDescent="0.35">
      <c r="A137" s="1" t="s">
        <v>235</v>
      </c>
      <c r="B137" s="5" t="s">
        <v>236</v>
      </c>
      <c r="C137" s="1"/>
      <c r="D137" s="1"/>
      <c r="E137" s="1"/>
      <c r="F137" s="5"/>
      <c r="G137" s="5" t="s">
        <v>237</v>
      </c>
      <c r="H137" s="5"/>
      <c r="I137" s="5" t="s">
        <v>237</v>
      </c>
      <c r="J137" s="5"/>
      <c r="K137" s="5" t="s">
        <v>238</v>
      </c>
      <c r="L137" s="5"/>
      <c r="M137" s="5" t="s">
        <v>238</v>
      </c>
      <c r="N137" s="5" t="s">
        <v>239</v>
      </c>
      <c r="O137" s="5" t="s">
        <v>240</v>
      </c>
    </row>
    <row r="138" spans="1:15" x14ac:dyDescent="0.35">
      <c r="A138" t="s">
        <v>241</v>
      </c>
      <c r="B138" s="2">
        <v>19800</v>
      </c>
      <c r="C138" t="s">
        <v>242</v>
      </c>
      <c r="D138" t="s">
        <v>243</v>
      </c>
      <c r="E138" s="3">
        <v>43483</v>
      </c>
      <c r="F138" s="2">
        <v>6.7831000000000001</v>
      </c>
      <c r="G138" s="2">
        <v>134305.79999999999</v>
      </c>
      <c r="H138" s="2">
        <v>5.0019</v>
      </c>
      <c r="I138" s="2">
        <v>99038.27</v>
      </c>
      <c r="J138" s="2">
        <v>3.73</v>
      </c>
      <c r="K138" s="2">
        <v>73854</v>
      </c>
      <c r="L138" s="2">
        <v>2.67652124</v>
      </c>
      <c r="M138" s="2">
        <v>52995.12</v>
      </c>
      <c r="N138" s="2">
        <v>52995.12</v>
      </c>
      <c r="O138" s="4">
        <v>2.2943924617144602E-3</v>
      </c>
    </row>
    <row r="139" spans="1:15" x14ac:dyDescent="0.35">
      <c r="B139" s="2">
        <v>27900</v>
      </c>
      <c r="C139" t="s">
        <v>242</v>
      </c>
      <c r="D139" t="s">
        <v>243</v>
      </c>
      <c r="E139" s="3">
        <v>43487</v>
      </c>
      <c r="F139" s="2">
        <v>6.7823000000000002</v>
      </c>
      <c r="G139" s="2">
        <v>189227.46</v>
      </c>
      <c r="H139" s="2">
        <v>4.9840999999999998</v>
      </c>
      <c r="I139" s="2">
        <v>139056.04</v>
      </c>
      <c r="J139" s="2">
        <v>3.73</v>
      </c>
      <c r="K139" s="2">
        <v>104067</v>
      </c>
      <c r="L139" s="2">
        <v>2.67652124</v>
      </c>
      <c r="M139" s="2">
        <v>74674.94</v>
      </c>
      <c r="N139" s="2">
        <v>74674.94</v>
      </c>
      <c r="O139" s="4">
        <v>3.2330074809714501E-3</v>
      </c>
    </row>
    <row r="140" spans="1:15" x14ac:dyDescent="0.35">
      <c r="B140" s="2">
        <v>7800</v>
      </c>
      <c r="C140" t="s">
        <v>242</v>
      </c>
      <c r="D140" t="s">
        <v>243</v>
      </c>
      <c r="E140" s="3">
        <v>43488</v>
      </c>
      <c r="F140" s="2">
        <v>6.7717999999999998</v>
      </c>
      <c r="G140" s="2">
        <v>52819.8</v>
      </c>
      <c r="H140" s="2">
        <v>4.9817999999999998</v>
      </c>
      <c r="I140" s="2">
        <v>38858.089999999997</v>
      </c>
      <c r="J140" s="2">
        <v>3.73</v>
      </c>
      <c r="K140" s="2">
        <v>29094</v>
      </c>
      <c r="L140" s="2">
        <v>2.67652124</v>
      </c>
      <c r="M140" s="2">
        <v>20876.87</v>
      </c>
      <c r="N140" s="2">
        <v>20876.87</v>
      </c>
      <c r="O140" s="4">
        <v>9.0385177261968199E-4</v>
      </c>
    </row>
    <row r="141" spans="1:15" x14ac:dyDescent="0.35">
      <c r="B141" s="2">
        <v>55500</v>
      </c>
      <c r="C141" t="s">
        <v>242</v>
      </c>
      <c r="D141" t="s">
        <v>243</v>
      </c>
      <c r="E141" s="3">
        <v>43980</v>
      </c>
      <c r="F141" s="2">
        <v>3</v>
      </c>
      <c r="G141" s="2">
        <v>166500</v>
      </c>
      <c r="H141" s="2">
        <v>2.1234000000000002</v>
      </c>
      <c r="I141" s="2">
        <v>117851.08</v>
      </c>
      <c r="J141" s="2">
        <v>3.73</v>
      </c>
      <c r="K141" s="2">
        <v>207015</v>
      </c>
      <c r="L141" s="2">
        <v>2.67652124</v>
      </c>
      <c r="M141" s="2">
        <v>148546.93</v>
      </c>
      <c r="N141" s="2">
        <v>148546.93</v>
      </c>
      <c r="O141" s="4">
        <v>6.4312517153055897E-3</v>
      </c>
    </row>
    <row r="142" spans="1:15" x14ac:dyDescent="0.35">
      <c r="B142" s="2">
        <v>415800</v>
      </c>
      <c r="C142" t="s">
        <v>244</v>
      </c>
      <c r="D142" t="s">
        <v>245</v>
      </c>
      <c r="E142" s="3">
        <v>43483</v>
      </c>
      <c r="F142" s="2">
        <v>1.2724</v>
      </c>
      <c r="G142" s="2">
        <v>529069.32999999996</v>
      </c>
      <c r="H142" s="2">
        <v>0.93830000000000002</v>
      </c>
      <c r="I142" s="2">
        <v>390140.35</v>
      </c>
      <c r="J142" s="2">
        <v>1.17</v>
      </c>
      <c r="K142" s="2">
        <v>486486</v>
      </c>
      <c r="L142" s="2">
        <v>0.83955223999999995</v>
      </c>
      <c r="M142" s="2">
        <v>349085.82</v>
      </c>
      <c r="N142" s="2">
        <v>349085.82</v>
      </c>
      <c r="O142" s="4">
        <v>1.51134646718304E-2</v>
      </c>
    </row>
    <row r="143" spans="1:15" x14ac:dyDescent="0.35">
      <c r="A143" s="1" t="s">
        <v>246</v>
      </c>
      <c r="B143" s="5" t="s">
        <v>247</v>
      </c>
      <c r="C143" s="1"/>
      <c r="D143" s="1"/>
      <c r="E143" s="1"/>
      <c r="F143" s="5"/>
      <c r="G143" s="5" t="s">
        <v>248</v>
      </c>
      <c r="H143" s="5"/>
      <c r="I143" s="5" t="s">
        <v>249</v>
      </c>
      <c r="J143" s="5"/>
      <c r="K143" s="5" t="s">
        <v>250</v>
      </c>
      <c r="L143" s="5"/>
      <c r="M143" s="5" t="s">
        <v>251</v>
      </c>
      <c r="N143" s="5" t="s">
        <v>251</v>
      </c>
      <c r="O143" s="5" t="s">
        <v>252</v>
      </c>
    </row>
    <row r="144" spans="1:15" x14ac:dyDescent="0.35">
      <c r="A144" t="s">
        <v>253</v>
      </c>
      <c r="B144" s="2">
        <v>623100</v>
      </c>
      <c r="C144" t="s">
        <v>254</v>
      </c>
      <c r="D144" t="s">
        <v>255</v>
      </c>
      <c r="E144" s="3">
        <v>43465</v>
      </c>
      <c r="F144" s="2">
        <v>19.2</v>
      </c>
      <c r="G144" s="2">
        <v>11963520</v>
      </c>
      <c r="H144" s="2">
        <v>0.59019999999999995</v>
      </c>
      <c r="I144" s="2">
        <v>367768.83</v>
      </c>
      <c r="J144" s="2">
        <v>10.3</v>
      </c>
      <c r="K144" s="2">
        <v>6417930</v>
      </c>
      <c r="L144" s="2">
        <v>0.33325244999999998</v>
      </c>
      <c r="M144" s="2">
        <v>207649.6</v>
      </c>
      <c r="N144" s="2">
        <v>207649.6</v>
      </c>
      <c r="O144" s="4">
        <v>8.99006695178769E-3</v>
      </c>
    </row>
    <row r="145" spans="1:15" x14ac:dyDescent="0.35">
      <c r="B145" s="2">
        <v>171200</v>
      </c>
      <c r="C145" t="s">
        <v>256</v>
      </c>
      <c r="D145" t="s">
        <v>257</v>
      </c>
      <c r="E145" s="3">
        <v>43721</v>
      </c>
      <c r="F145" s="2">
        <v>54.437600000000003</v>
      </c>
      <c r="G145" s="2">
        <v>9319718.0099999998</v>
      </c>
      <c r="H145" s="2">
        <v>1.7881</v>
      </c>
      <c r="I145" s="2">
        <v>306116.53000000003</v>
      </c>
      <c r="J145" s="2">
        <v>46.25</v>
      </c>
      <c r="K145" s="2">
        <v>7918000</v>
      </c>
      <c r="L145" s="2">
        <v>1.4964005499999999</v>
      </c>
      <c r="M145" s="2">
        <v>256183.77</v>
      </c>
      <c r="N145" s="2">
        <v>256183.77</v>
      </c>
      <c r="O145" s="4">
        <v>1.1091325214502601E-2</v>
      </c>
    </row>
    <row r="146" spans="1:15" x14ac:dyDescent="0.35">
      <c r="B146" s="2">
        <v>7967800</v>
      </c>
      <c r="C146" t="s">
        <v>258</v>
      </c>
      <c r="D146" t="s">
        <v>259</v>
      </c>
      <c r="E146" s="3">
        <v>43721</v>
      </c>
      <c r="F146" s="2">
        <v>1.7173</v>
      </c>
      <c r="G146" s="2">
        <v>13682738.52</v>
      </c>
      <c r="H146" s="2">
        <v>5.6399999999999999E-2</v>
      </c>
      <c r="I146" s="2">
        <v>449424.81</v>
      </c>
      <c r="J146" s="2">
        <v>1.05</v>
      </c>
      <c r="K146" s="2">
        <v>8366190</v>
      </c>
      <c r="L146" s="2">
        <v>3.3972339999999997E-2</v>
      </c>
      <c r="M146" s="2">
        <v>270684.78999999998</v>
      </c>
      <c r="N146" s="2">
        <v>270684.78999999998</v>
      </c>
      <c r="O146" s="4">
        <v>1.1719138322108901E-2</v>
      </c>
    </row>
    <row r="147" spans="1:15" x14ac:dyDescent="0.35">
      <c r="B147" s="2">
        <v>4216400</v>
      </c>
      <c r="C147" t="s">
        <v>258</v>
      </c>
      <c r="D147" t="s">
        <v>259</v>
      </c>
      <c r="E147" s="3">
        <v>43921</v>
      </c>
      <c r="F147" s="2">
        <v>0.87150000000000005</v>
      </c>
      <c r="G147" s="2">
        <v>3674800.92</v>
      </c>
      <c r="H147" s="2">
        <v>2.6599999999999999E-2</v>
      </c>
      <c r="I147" s="2">
        <v>111976.87</v>
      </c>
      <c r="J147" s="2">
        <v>1.05</v>
      </c>
      <c r="K147" s="2">
        <v>4427220</v>
      </c>
      <c r="L147" s="2">
        <v>3.3972339999999997E-2</v>
      </c>
      <c r="M147" s="2">
        <v>143240.95999999999</v>
      </c>
      <c r="N147" s="2">
        <v>143240.95999999999</v>
      </c>
      <c r="O147" s="4">
        <v>6.2015328738333399E-3</v>
      </c>
    </row>
    <row r="148" spans="1:15" x14ac:dyDescent="0.35">
      <c r="A148" s="1" t="s">
        <v>260</v>
      </c>
      <c r="B148" s="5" t="s">
        <v>261</v>
      </c>
      <c r="C148" s="1"/>
      <c r="D148" s="1"/>
      <c r="E148" s="1"/>
      <c r="F148" s="5"/>
      <c r="G148" s="5" t="s">
        <v>262</v>
      </c>
      <c r="H148" s="5"/>
      <c r="I148" s="5" t="s">
        <v>263</v>
      </c>
      <c r="J148" s="5"/>
      <c r="K148" s="5" t="s">
        <v>264</v>
      </c>
      <c r="L148" s="5"/>
      <c r="M148" s="5" t="s">
        <v>265</v>
      </c>
      <c r="N148" s="5" t="s">
        <v>265</v>
      </c>
      <c r="O148" s="5" t="s">
        <v>266</v>
      </c>
    </row>
    <row r="149" spans="1:15" x14ac:dyDescent="0.35">
      <c r="A149" t="s">
        <v>267</v>
      </c>
      <c r="B149" s="2">
        <v>126837</v>
      </c>
      <c r="C149" t="s">
        <v>268</v>
      </c>
      <c r="D149" t="s">
        <v>269</v>
      </c>
      <c r="E149" s="3">
        <v>43938</v>
      </c>
      <c r="F149" s="2">
        <v>15.472899999999999</v>
      </c>
      <c r="G149" s="2">
        <v>1962530.95</v>
      </c>
      <c r="H149" s="2">
        <v>2.2315999999999998</v>
      </c>
      <c r="I149" s="2">
        <v>283050.53999999998</v>
      </c>
      <c r="J149" s="2">
        <v>19.899999999999999</v>
      </c>
      <c r="K149" s="2">
        <v>2524056.29999999</v>
      </c>
      <c r="L149" s="2">
        <v>2.9036258799999999</v>
      </c>
      <c r="M149" s="2">
        <v>368287.2</v>
      </c>
      <c r="N149" s="2">
        <v>368287.2</v>
      </c>
      <c r="O149" s="4">
        <v>1.5944777093172501E-2</v>
      </c>
    </row>
    <row r="150" spans="1:15" x14ac:dyDescent="0.35">
      <c r="B150" s="2">
        <v>27914</v>
      </c>
      <c r="C150" t="s">
        <v>270</v>
      </c>
      <c r="D150" t="s">
        <v>271</v>
      </c>
      <c r="E150" s="3">
        <v>43938</v>
      </c>
      <c r="F150" s="2">
        <v>27.2193</v>
      </c>
      <c r="G150" s="2">
        <v>759798.6</v>
      </c>
      <c r="H150" s="2">
        <v>3.9258000000000002</v>
      </c>
      <c r="I150" s="2">
        <v>109583.7</v>
      </c>
      <c r="J150" s="2">
        <v>32.479999999999997</v>
      </c>
      <c r="K150" s="2">
        <v>906646.72</v>
      </c>
      <c r="L150" s="2">
        <v>4.7391843600000003</v>
      </c>
      <c r="M150" s="2">
        <v>132289.59</v>
      </c>
      <c r="N150" s="2">
        <v>132289.59</v>
      </c>
      <c r="O150" s="4">
        <v>5.7273997692485002E-3</v>
      </c>
    </row>
    <row r="151" spans="1:15" x14ac:dyDescent="0.35">
      <c r="B151" s="2">
        <v>178145</v>
      </c>
      <c r="C151" t="s">
        <v>272</v>
      </c>
      <c r="D151" t="s">
        <v>273</v>
      </c>
      <c r="E151" s="3">
        <v>43465</v>
      </c>
      <c r="F151" s="2">
        <v>7.05</v>
      </c>
      <c r="G151" s="2">
        <v>1255922.25</v>
      </c>
      <c r="H151" s="2">
        <v>1.3392999999999999</v>
      </c>
      <c r="I151" s="2">
        <v>238587.06</v>
      </c>
      <c r="J151" s="2">
        <v>6.41</v>
      </c>
      <c r="K151" s="2">
        <v>1141909.4499999899</v>
      </c>
      <c r="L151" s="2">
        <v>0.93528853999999995</v>
      </c>
      <c r="M151" s="2">
        <v>166616.98000000001</v>
      </c>
      <c r="N151" s="2">
        <v>166616.98000000001</v>
      </c>
      <c r="O151" s="4">
        <v>7.2135838716023103E-3</v>
      </c>
    </row>
    <row r="152" spans="1:15" x14ac:dyDescent="0.35">
      <c r="A152" s="1" t="s">
        <v>274</v>
      </c>
      <c r="B152" s="5" t="s">
        <v>275</v>
      </c>
      <c r="C152" s="1"/>
      <c r="D152" s="1"/>
      <c r="E152" s="1"/>
      <c r="F152" s="5"/>
      <c r="G152" s="5" t="s">
        <v>276</v>
      </c>
      <c r="H152" s="5"/>
      <c r="I152" s="5" t="s">
        <v>277</v>
      </c>
      <c r="J152" s="5"/>
      <c r="K152" s="5" t="s">
        <v>278</v>
      </c>
      <c r="L152" s="5"/>
      <c r="M152" s="5" t="s">
        <v>279</v>
      </c>
      <c r="N152" s="5" t="s">
        <v>279</v>
      </c>
      <c r="O152" s="5" t="s">
        <v>280</v>
      </c>
    </row>
    <row r="153" spans="1:15" x14ac:dyDescent="0.35">
      <c r="A153" t="s">
        <v>281</v>
      </c>
      <c r="B153" s="2">
        <v>2000</v>
      </c>
      <c r="C153" t="s">
        <v>282</v>
      </c>
      <c r="D153" t="s">
        <v>283</v>
      </c>
      <c r="E153" s="3">
        <v>43483</v>
      </c>
      <c r="F153" s="2">
        <v>230.92850000000001</v>
      </c>
      <c r="G153" s="2">
        <v>461857.03</v>
      </c>
      <c r="H153" s="2">
        <v>7.4870000000000001</v>
      </c>
      <c r="I153" s="2">
        <v>14973.97</v>
      </c>
      <c r="J153" s="2">
        <v>216</v>
      </c>
      <c r="K153" s="2">
        <v>432000</v>
      </c>
      <c r="L153" s="2">
        <v>7.3209171499999997</v>
      </c>
      <c r="M153" s="2">
        <v>14641.83</v>
      </c>
      <c r="N153" s="2">
        <v>14641.83</v>
      </c>
      <c r="O153" s="4">
        <v>6.3390939350084702E-4</v>
      </c>
    </row>
    <row r="154" spans="1:15" x14ac:dyDescent="0.35">
      <c r="B154" s="2">
        <v>19000</v>
      </c>
      <c r="C154" t="s">
        <v>282</v>
      </c>
      <c r="D154" t="s">
        <v>283</v>
      </c>
      <c r="E154" s="3">
        <v>43487</v>
      </c>
      <c r="F154" s="2">
        <v>229.50960000000001</v>
      </c>
      <c r="G154" s="2">
        <v>4360682</v>
      </c>
      <c r="H154" s="2">
        <v>7.4245999999999999</v>
      </c>
      <c r="I154" s="2">
        <v>141067.60999999999</v>
      </c>
      <c r="J154" s="2">
        <v>216</v>
      </c>
      <c r="K154" s="2">
        <v>4104000</v>
      </c>
      <c r="L154" s="2">
        <v>7.3209171499999997</v>
      </c>
      <c r="M154" s="2">
        <v>139097.43</v>
      </c>
      <c r="N154" s="2">
        <v>139097.43</v>
      </c>
      <c r="O154" s="4">
        <v>6.0221411865065098E-3</v>
      </c>
    </row>
    <row r="155" spans="1:15" x14ac:dyDescent="0.35">
      <c r="B155" s="2">
        <v>18000</v>
      </c>
      <c r="C155" t="s">
        <v>282</v>
      </c>
      <c r="D155" t="s">
        <v>283</v>
      </c>
      <c r="E155" s="3">
        <v>43488</v>
      </c>
      <c r="F155" s="2">
        <v>224.60820000000001</v>
      </c>
      <c r="G155" s="2">
        <v>4042947</v>
      </c>
      <c r="H155" s="2">
        <v>7.2740999999999998</v>
      </c>
      <c r="I155" s="2">
        <v>130932.93</v>
      </c>
      <c r="J155" s="2">
        <v>216</v>
      </c>
      <c r="K155" s="2">
        <v>3888000</v>
      </c>
      <c r="L155" s="2">
        <v>7.3209171499999997</v>
      </c>
      <c r="M155" s="2">
        <v>131776.51</v>
      </c>
      <c r="N155" s="2">
        <v>131776.51</v>
      </c>
      <c r="O155" s="4">
        <v>5.7051862732840301E-3</v>
      </c>
    </row>
    <row r="156" spans="1:15" x14ac:dyDescent="0.35">
      <c r="B156" s="2">
        <v>0</v>
      </c>
      <c r="C156" t="s">
        <v>282</v>
      </c>
      <c r="D156" t="s">
        <v>283</v>
      </c>
      <c r="E156" s="3">
        <v>44006</v>
      </c>
      <c r="F156" s="2">
        <v>0</v>
      </c>
      <c r="G156" s="2">
        <v>0</v>
      </c>
      <c r="H156" s="2">
        <v>0</v>
      </c>
      <c r="I156" s="2">
        <v>0</v>
      </c>
      <c r="J156" s="2">
        <v>1</v>
      </c>
      <c r="K156" s="2">
        <v>0</v>
      </c>
      <c r="L156" s="2">
        <v>3.389313E-2</v>
      </c>
      <c r="M156" s="2">
        <v>0</v>
      </c>
      <c r="N156" s="2">
        <v>18505.650000000001</v>
      </c>
      <c r="O156" s="4">
        <v>0</v>
      </c>
    </row>
    <row r="157" spans="1:15" x14ac:dyDescent="0.35">
      <c r="B157" s="2">
        <v>41000</v>
      </c>
      <c r="C157" t="s">
        <v>284</v>
      </c>
      <c r="D157" t="s">
        <v>285</v>
      </c>
      <c r="E157" s="3">
        <v>43483</v>
      </c>
      <c r="F157" s="2">
        <v>218.66380000000001</v>
      </c>
      <c r="G157" s="2">
        <v>8965215.5899999999</v>
      </c>
      <c r="H157" s="2">
        <v>7.0892999999999997</v>
      </c>
      <c r="I157" s="2">
        <v>290663.19</v>
      </c>
      <c r="J157" s="2">
        <v>222</v>
      </c>
      <c r="K157" s="2">
        <v>9102000</v>
      </c>
      <c r="L157" s="2">
        <v>7.5242759599999998</v>
      </c>
      <c r="M157" s="2">
        <v>308495.31</v>
      </c>
      <c r="N157" s="2">
        <v>308495.31</v>
      </c>
      <c r="O157" s="4">
        <v>1.33561224833205E-2</v>
      </c>
    </row>
    <row r="158" spans="1:15" x14ac:dyDescent="0.35">
      <c r="B158" s="2">
        <v>131000</v>
      </c>
      <c r="C158" t="s">
        <v>286</v>
      </c>
      <c r="D158" t="s">
        <v>287</v>
      </c>
      <c r="E158" s="3">
        <v>43465</v>
      </c>
      <c r="F158" s="2">
        <v>40.85</v>
      </c>
      <c r="G158" s="2">
        <v>5351350</v>
      </c>
      <c r="H158" s="2">
        <v>1.3373999999999999</v>
      </c>
      <c r="I158" s="2">
        <v>175195.61</v>
      </c>
      <c r="J158" s="2">
        <v>33.75</v>
      </c>
      <c r="K158" s="2">
        <v>4421250</v>
      </c>
      <c r="L158" s="2">
        <v>1.1438933</v>
      </c>
      <c r="M158" s="2">
        <v>149850.01999999999</v>
      </c>
      <c r="N158" s="2">
        <v>149850.01999999999</v>
      </c>
      <c r="O158" s="4">
        <v>6.4876682282399003E-3</v>
      </c>
    </row>
    <row r="159" spans="1:15" x14ac:dyDescent="0.35">
      <c r="B159" s="2">
        <v>128000</v>
      </c>
      <c r="C159" t="s">
        <v>286</v>
      </c>
      <c r="D159" t="s">
        <v>287</v>
      </c>
      <c r="E159" s="3">
        <v>43938</v>
      </c>
      <c r="F159" s="2">
        <v>33.462000000000003</v>
      </c>
      <c r="G159" s="2">
        <v>4283141</v>
      </c>
      <c r="H159" s="2">
        <v>1.1133999999999999</v>
      </c>
      <c r="I159" s="2">
        <v>142517.21</v>
      </c>
      <c r="J159" s="2">
        <v>33.75</v>
      </c>
      <c r="K159" s="2">
        <v>4320000</v>
      </c>
      <c r="L159" s="2">
        <v>1.1438933</v>
      </c>
      <c r="M159" s="2">
        <v>146418.34</v>
      </c>
      <c r="N159" s="2">
        <v>146418.34</v>
      </c>
      <c r="O159" s="4">
        <v>6.3390956667848802E-3</v>
      </c>
    </row>
    <row r="160" spans="1:15" x14ac:dyDescent="0.35">
      <c r="B160" s="2">
        <v>115000</v>
      </c>
      <c r="C160" t="s">
        <v>288</v>
      </c>
      <c r="D160" t="s">
        <v>289</v>
      </c>
      <c r="E160" s="3">
        <v>43921</v>
      </c>
      <c r="F160" s="2">
        <v>81.225800000000007</v>
      </c>
      <c r="G160" s="2">
        <v>9340968</v>
      </c>
      <c r="H160" s="2">
        <v>2.6859000000000002</v>
      </c>
      <c r="I160" s="2">
        <v>308879.12</v>
      </c>
      <c r="J160" s="2">
        <v>88.5</v>
      </c>
      <c r="K160" s="2">
        <v>10177500</v>
      </c>
      <c r="L160" s="2">
        <v>2.9995424399999999</v>
      </c>
      <c r="M160" s="2">
        <v>344947.38</v>
      </c>
      <c r="N160" s="2">
        <v>344947.38</v>
      </c>
      <c r="O160" s="4">
        <v>1.4934293353051201E-2</v>
      </c>
    </row>
    <row r="161" spans="1:15" x14ac:dyDescent="0.35">
      <c r="B161" s="2">
        <v>0</v>
      </c>
      <c r="C161" t="s">
        <v>288</v>
      </c>
      <c r="D161" t="s">
        <v>289</v>
      </c>
      <c r="E161" s="3">
        <v>43999</v>
      </c>
      <c r="F161" s="2">
        <v>0</v>
      </c>
      <c r="G161" s="2">
        <v>0</v>
      </c>
      <c r="H161" s="2">
        <v>0</v>
      </c>
      <c r="I161" s="2">
        <v>0</v>
      </c>
      <c r="J161" s="2">
        <v>1</v>
      </c>
      <c r="K161" s="2">
        <v>0</v>
      </c>
      <c r="L161" s="2">
        <v>3.389313E-2</v>
      </c>
      <c r="M161" s="2">
        <v>0</v>
      </c>
      <c r="N161" s="2">
        <v>11303.36</v>
      </c>
      <c r="O161" s="4">
        <v>0</v>
      </c>
    </row>
    <row r="162" spans="1:15" x14ac:dyDescent="0.35">
      <c r="B162" s="2">
        <v>172000</v>
      </c>
      <c r="C162" t="s">
        <v>290</v>
      </c>
      <c r="D162" t="s">
        <v>291</v>
      </c>
      <c r="E162" s="3">
        <v>43465</v>
      </c>
      <c r="F162" s="2">
        <v>60.5</v>
      </c>
      <c r="G162" s="2">
        <v>10406000</v>
      </c>
      <c r="H162" s="2">
        <v>1.9806999999999999</v>
      </c>
      <c r="I162" s="2">
        <v>340677.69</v>
      </c>
      <c r="J162" s="2">
        <v>56.5</v>
      </c>
      <c r="K162" s="2">
        <v>9718000</v>
      </c>
      <c r="L162" s="2">
        <v>1.91496212</v>
      </c>
      <c r="M162" s="2">
        <v>329373.49</v>
      </c>
      <c r="N162" s="2">
        <v>329373.49</v>
      </c>
      <c r="O162" s="4">
        <v>1.4260030971617399E-2</v>
      </c>
    </row>
    <row r="163" spans="1:15" x14ac:dyDescent="0.35">
      <c r="B163" s="2">
        <v>82000</v>
      </c>
      <c r="C163" t="s">
        <v>292</v>
      </c>
      <c r="D163" t="s">
        <v>293</v>
      </c>
      <c r="E163" s="3">
        <v>43465</v>
      </c>
      <c r="F163" s="2">
        <v>47.05</v>
      </c>
      <c r="G163" s="2">
        <v>3858100</v>
      </c>
      <c r="H163" s="2">
        <v>1.5404</v>
      </c>
      <c r="I163" s="2">
        <v>126308.73</v>
      </c>
      <c r="J163" s="2">
        <v>43.9</v>
      </c>
      <c r="K163" s="2">
        <v>3599800</v>
      </c>
      <c r="L163" s="2">
        <v>1.48790862</v>
      </c>
      <c r="M163" s="2">
        <v>122008.51</v>
      </c>
      <c r="N163" s="2">
        <v>122008.51</v>
      </c>
      <c r="O163" s="4">
        <v>5.2822864748492604E-3</v>
      </c>
    </row>
    <row r="164" spans="1:15" x14ac:dyDescent="0.35">
      <c r="B164" s="2">
        <v>105000</v>
      </c>
      <c r="C164" t="s">
        <v>294</v>
      </c>
      <c r="D164" t="s">
        <v>295</v>
      </c>
      <c r="E164" s="3">
        <v>43465</v>
      </c>
      <c r="F164" s="2">
        <v>55</v>
      </c>
      <c r="G164" s="2">
        <v>5775000</v>
      </c>
      <c r="H164" s="2">
        <v>1.8006</v>
      </c>
      <c r="I164" s="2">
        <v>189065.31</v>
      </c>
      <c r="J164" s="2">
        <v>61</v>
      </c>
      <c r="K164" s="2">
        <v>6405000</v>
      </c>
      <c r="L164" s="2">
        <v>2.0674812299999998</v>
      </c>
      <c r="M164" s="2">
        <v>217085.53</v>
      </c>
      <c r="N164" s="2">
        <v>217085.53</v>
      </c>
      <c r="O164" s="4">
        <v>9.3985899754409092E-3</v>
      </c>
    </row>
    <row r="165" spans="1:15" x14ac:dyDescent="0.35">
      <c r="B165" s="2">
        <v>113000</v>
      </c>
      <c r="C165" t="s">
        <v>296</v>
      </c>
      <c r="D165" t="s">
        <v>297</v>
      </c>
      <c r="E165" s="3">
        <v>43483</v>
      </c>
      <c r="F165" s="2">
        <v>48.834200000000003</v>
      </c>
      <c r="G165" s="2">
        <v>5518261.9800000004</v>
      </c>
      <c r="H165" s="2">
        <v>1.5832999999999999</v>
      </c>
      <c r="I165" s="2">
        <v>178908.77</v>
      </c>
      <c r="J165" s="2">
        <v>64</v>
      </c>
      <c r="K165" s="2">
        <v>7232000</v>
      </c>
      <c r="L165" s="2">
        <v>2.1691606399999999</v>
      </c>
      <c r="M165" s="2">
        <v>245115.15</v>
      </c>
      <c r="N165" s="2">
        <v>245115.15</v>
      </c>
      <c r="O165" s="4">
        <v>1.06121158403266E-2</v>
      </c>
    </row>
    <row r="166" spans="1:15" x14ac:dyDescent="0.35">
      <c r="B166" s="2">
        <v>0</v>
      </c>
      <c r="C166" t="s">
        <v>296</v>
      </c>
      <c r="D166" t="s">
        <v>297</v>
      </c>
      <c r="E166" s="3">
        <v>44012</v>
      </c>
      <c r="F166" s="2">
        <v>0</v>
      </c>
      <c r="G166" s="2">
        <v>0</v>
      </c>
      <c r="H166" s="2">
        <v>0</v>
      </c>
      <c r="I166" s="2">
        <v>0</v>
      </c>
      <c r="J166" s="2">
        <v>1</v>
      </c>
      <c r="K166" s="2">
        <v>0</v>
      </c>
      <c r="L166" s="2">
        <v>3.389313E-2</v>
      </c>
      <c r="M166" s="2">
        <v>0</v>
      </c>
      <c r="N166" s="2">
        <v>17236.509999999998</v>
      </c>
      <c r="O166" s="4">
        <v>0</v>
      </c>
    </row>
    <row r="167" spans="1:15" x14ac:dyDescent="0.35">
      <c r="B167" s="2">
        <v>20000</v>
      </c>
      <c r="C167" t="s">
        <v>298</v>
      </c>
      <c r="D167" t="s">
        <v>299</v>
      </c>
      <c r="E167" s="3">
        <v>43725</v>
      </c>
      <c r="F167" s="2">
        <v>71.5291</v>
      </c>
      <c r="G167" s="2">
        <v>1430582.95</v>
      </c>
      <c r="H167" s="2">
        <v>2.3075999999999999</v>
      </c>
      <c r="I167" s="2">
        <v>46151.56</v>
      </c>
      <c r="J167" s="2">
        <v>70.8</v>
      </c>
      <c r="K167" s="2">
        <v>1416000</v>
      </c>
      <c r="L167" s="2">
        <v>2.3996339500000001</v>
      </c>
      <c r="M167" s="2">
        <v>47992.68</v>
      </c>
      <c r="N167" s="2">
        <v>47992.68</v>
      </c>
      <c r="O167" s="4">
        <v>2.0778147725578201E-3</v>
      </c>
    </row>
    <row r="168" spans="1:15" x14ac:dyDescent="0.35">
      <c r="B168" s="2">
        <v>78000</v>
      </c>
      <c r="C168" t="s">
        <v>298</v>
      </c>
      <c r="D168" t="s">
        <v>299</v>
      </c>
      <c r="E168" s="3">
        <v>43726</v>
      </c>
      <c r="F168" s="2">
        <v>70.854600000000005</v>
      </c>
      <c r="G168" s="2">
        <v>5526660</v>
      </c>
      <c r="H168" s="2">
        <v>2.2871000000000001</v>
      </c>
      <c r="I168" s="2">
        <v>178397.33</v>
      </c>
      <c r="J168" s="2">
        <v>70.8</v>
      </c>
      <c r="K168" s="2">
        <v>5522400</v>
      </c>
      <c r="L168" s="2">
        <v>2.3996339500000001</v>
      </c>
      <c r="M168" s="2">
        <v>187171.45</v>
      </c>
      <c r="N168" s="2">
        <v>187171.45</v>
      </c>
      <c r="O168" s="4">
        <v>8.1034775263866803E-3</v>
      </c>
    </row>
    <row r="169" spans="1:15" x14ac:dyDescent="0.35">
      <c r="B169" s="2">
        <v>34000</v>
      </c>
      <c r="C169" t="s">
        <v>298</v>
      </c>
      <c r="D169" t="s">
        <v>299</v>
      </c>
      <c r="E169" s="3">
        <v>43727</v>
      </c>
      <c r="F169" s="2">
        <v>70.367599999999996</v>
      </c>
      <c r="G169" s="2">
        <v>2392498</v>
      </c>
      <c r="H169" s="2">
        <v>2.27</v>
      </c>
      <c r="I169" s="2">
        <v>77181.09</v>
      </c>
      <c r="J169" s="2">
        <v>70.8</v>
      </c>
      <c r="K169" s="2">
        <v>2407200</v>
      </c>
      <c r="L169" s="2">
        <v>2.3996339500000001</v>
      </c>
      <c r="M169" s="2">
        <v>81587.55</v>
      </c>
      <c r="N169" s="2">
        <v>81587.55</v>
      </c>
      <c r="O169" s="4">
        <v>3.5322848535818299E-3</v>
      </c>
    </row>
    <row r="170" spans="1:15" x14ac:dyDescent="0.35">
      <c r="B170" s="2">
        <v>825000</v>
      </c>
      <c r="C170" t="s">
        <v>300</v>
      </c>
      <c r="D170" t="s">
        <v>301</v>
      </c>
      <c r="E170" s="3">
        <v>43465</v>
      </c>
      <c r="F170" s="2">
        <v>8.77</v>
      </c>
      <c r="G170" s="2">
        <v>7235250</v>
      </c>
      <c r="H170" s="2">
        <v>0.28710000000000002</v>
      </c>
      <c r="I170" s="2">
        <v>236871.83</v>
      </c>
      <c r="J170" s="2">
        <v>8.6</v>
      </c>
      <c r="K170" s="2">
        <v>7095000</v>
      </c>
      <c r="L170" s="2">
        <v>0.29148096000000001</v>
      </c>
      <c r="M170" s="2">
        <v>240471.79</v>
      </c>
      <c r="N170" s="2">
        <v>240471.79</v>
      </c>
      <c r="O170" s="4">
        <v>1.0411084307969901E-2</v>
      </c>
    </row>
    <row r="171" spans="1:15" x14ac:dyDescent="0.35">
      <c r="B171" s="2">
        <v>0</v>
      </c>
      <c r="C171" t="s">
        <v>302</v>
      </c>
      <c r="D171" t="s">
        <v>303</v>
      </c>
      <c r="E171" s="3"/>
      <c r="F171" s="2">
        <v>0</v>
      </c>
      <c r="G171" s="2">
        <v>0</v>
      </c>
      <c r="H171" s="2">
        <v>0</v>
      </c>
      <c r="I171" s="2">
        <v>0</v>
      </c>
      <c r="J171" s="2">
        <v>1</v>
      </c>
      <c r="K171" s="2">
        <v>0</v>
      </c>
      <c r="L171" s="2">
        <v>3.389313E-2</v>
      </c>
      <c r="M171" s="2">
        <v>0</v>
      </c>
      <c r="N171" s="2">
        <v>0</v>
      </c>
      <c r="O171" s="4">
        <v>0</v>
      </c>
    </row>
    <row r="172" spans="1:15" x14ac:dyDescent="0.35">
      <c r="B172" s="2">
        <v>169000</v>
      </c>
      <c r="C172" t="s">
        <v>304</v>
      </c>
      <c r="D172" t="s">
        <v>305</v>
      </c>
      <c r="E172" s="3">
        <v>43465</v>
      </c>
      <c r="F172" s="2">
        <v>43.2</v>
      </c>
      <c r="G172" s="2">
        <v>7300800</v>
      </c>
      <c r="H172" s="2">
        <v>1.4142999999999999</v>
      </c>
      <c r="I172" s="2">
        <v>239017.85</v>
      </c>
      <c r="J172" s="2">
        <v>49.75</v>
      </c>
      <c r="K172" s="2">
        <v>8407750</v>
      </c>
      <c r="L172" s="2">
        <v>1.6861834600000001</v>
      </c>
      <c r="M172" s="2">
        <v>284965.01</v>
      </c>
      <c r="N172" s="2">
        <v>284965.01</v>
      </c>
      <c r="O172" s="4">
        <v>1.23373920239521E-2</v>
      </c>
    </row>
    <row r="173" spans="1:15" x14ac:dyDescent="0.35">
      <c r="A173" s="1" t="s">
        <v>306</v>
      </c>
      <c r="B173" s="5" t="s">
        <v>307</v>
      </c>
      <c r="C173" s="1"/>
      <c r="D173" s="1"/>
      <c r="E173" s="1"/>
      <c r="F173" s="5"/>
      <c r="G173" s="5" t="s">
        <v>308</v>
      </c>
      <c r="H173" s="5"/>
      <c r="I173" s="5" t="s">
        <v>309</v>
      </c>
      <c r="J173" s="5"/>
      <c r="K173" s="5" t="s">
        <v>310</v>
      </c>
      <c r="L173" s="5"/>
      <c r="M173" s="5" t="s">
        <v>311</v>
      </c>
      <c r="N173" s="5" t="s">
        <v>312</v>
      </c>
      <c r="O173" s="5" t="s">
        <v>313</v>
      </c>
    </row>
    <row r="174" spans="1:15" x14ac:dyDescent="0.35">
      <c r="A174" t="s">
        <v>314</v>
      </c>
      <c r="B174" s="2">
        <v>4942</v>
      </c>
      <c r="C174" t="s">
        <v>315</v>
      </c>
      <c r="D174" t="s">
        <v>316</v>
      </c>
      <c r="E174" s="3">
        <v>43921</v>
      </c>
      <c r="F174" s="2">
        <v>60.8371</v>
      </c>
      <c r="G174" s="2">
        <v>300657.15999999997</v>
      </c>
      <c r="H174" s="2">
        <v>60.8371</v>
      </c>
      <c r="I174" s="2">
        <v>300657.15999999997</v>
      </c>
      <c r="J174" s="2">
        <v>62.01</v>
      </c>
      <c r="K174" s="2">
        <v>306453.42</v>
      </c>
      <c r="L174" s="2">
        <v>62.01</v>
      </c>
      <c r="M174" s="2">
        <v>306453.42</v>
      </c>
      <c r="N174" s="2">
        <v>306453.42</v>
      </c>
      <c r="O174" s="4">
        <v>1.32677200601605E-2</v>
      </c>
    </row>
    <row r="175" spans="1:15" x14ac:dyDescent="0.35">
      <c r="B175" s="2">
        <v>612152.78</v>
      </c>
      <c r="C175" t="s">
        <v>317</v>
      </c>
      <c r="D175" t="s">
        <v>318</v>
      </c>
      <c r="E175" s="3">
        <v>44012</v>
      </c>
      <c r="F175" s="2">
        <v>0</v>
      </c>
      <c r="G175" s="2">
        <v>612152.78</v>
      </c>
      <c r="H175" s="2">
        <v>0</v>
      </c>
      <c r="I175" s="2">
        <v>612152.78</v>
      </c>
      <c r="J175" s="2">
        <v>1</v>
      </c>
      <c r="K175" s="2">
        <v>612152.78</v>
      </c>
      <c r="L175" s="2">
        <v>1</v>
      </c>
      <c r="M175" s="2">
        <v>612152.78</v>
      </c>
      <c r="N175" s="2">
        <v>612152.78</v>
      </c>
      <c r="O175" s="4">
        <v>2.6502793537396499E-2</v>
      </c>
    </row>
    <row r="176" spans="1:15" x14ac:dyDescent="0.35">
      <c r="B176" s="2">
        <v>48500</v>
      </c>
      <c r="C176" t="s">
        <v>319</v>
      </c>
      <c r="D176" t="s">
        <v>320</v>
      </c>
      <c r="E176" s="3">
        <v>43921</v>
      </c>
      <c r="F176" s="2">
        <v>3.536</v>
      </c>
      <c r="G176" s="2">
        <v>171496.75</v>
      </c>
      <c r="H176" s="2">
        <v>3.536</v>
      </c>
      <c r="I176" s="2">
        <v>171496.75</v>
      </c>
      <c r="J176" s="2">
        <v>5.61</v>
      </c>
      <c r="K176" s="2">
        <v>272085</v>
      </c>
      <c r="L176" s="2">
        <v>5.61</v>
      </c>
      <c r="M176" s="2">
        <v>272085</v>
      </c>
      <c r="N176" s="2">
        <v>272085</v>
      </c>
      <c r="O176" s="4">
        <v>1.17797595881579E-2</v>
      </c>
    </row>
    <row r="177" spans="1:15" x14ac:dyDescent="0.35">
      <c r="A177" s="1" t="s">
        <v>321</v>
      </c>
      <c r="B177" s="5" t="s">
        <v>322</v>
      </c>
      <c r="C177" s="1"/>
      <c r="D177" s="1"/>
      <c r="E177" s="1"/>
      <c r="F177" s="5"/>
      <c r="G177" s="5" t="s">
        <v>323</v>
      </c>
      <c r="H177" s="5"/>
      <c r="I177" s="5" t="s">
        <v>323</v>
      </c>
      <c r="J177" s="5"/>
      <c r="K177" s="5" t="s">
        <v>324</v>
      </c>
      <c r="L177" s="5"/>
      <c r="M177" s="5" t="s">
        <v>324</v>
      </c>
      <c r="N177" s="5" t="s">
        <v>324</v>
      </c>
      <c r="O177" s="5" t="s">
        <v>325</v>
      </c>
    </row>
    <row r="178" spans="1:15" x14ac:dyDescent="0.35">
      <c r="A178" t="s">
        <v>326</v>
      </c>
      <c r="B178" s="2">
        <v>6879</v>
      </c>
      <c r="C178" t="s">
        <v>327</v>
      </c>
      <c r="D178" t="s">
        <v>328</v>
      </c>
      <c r="E178" s="3">
        <v>43468</v>
      </c>
      <c r="F178" s="2">
        <v>158.72</v>
      </c>
      <c r="G178" s="2">
        <v>1091834.8799999999</v>
      </c>
      <c r="H178" s="2">
        <v>11.006399999999999</v>
      </c>
      <c r="I178" s="2">
        <v>75713.03</v>
      </c>
      <c r="J178" s="2">
        <v>85.3</v>
      </c>
      <c r="K178" s="2">
        <v>586778.69999999995</v>
      </c>
      <c r="L178" s="2">
        <v>4.9157181999999997</v>
      </c>
      <c r="M178" s="2">
        <v>33815.230000000003</v>
      </c>
      <c r="N178" s="2">
        <v>33815.230000000003</v>
      </c>
      <c r="O178" s="4">
        <v>1.46401043724669E-3</v>
      </c>
    </row>
    <row r="179" spans="1:15" x14ac:dyDescent="0.35">
      <c r="B179" s="2">
        <v>16203</v>
      </c>
      <c r="C179" t="s">
        <v>327</v>
      </c>
      <c r="D179" t="s">
        <v>328</v>
      </c>
      <c r="E179" s="3">
        <v>43721</v>
      </c>
      <c r="F179" s="2">
        <v>164.4238</v>
      </c>
      <c r="G179" s="2">
        <v>2664158.85</v>
      </c>
      <c r="H179" s="2">
        <v>11.279299999999999</v>
      </c>
      <c r="I179" s="2">
        <v>182758.28</v>
      </c>
      <c r="J179" s="2">
        <v>85.3</v>
      </c>
      <c r="K179" s="2">
        <v>1382115.9</v>
      </c>
      <c r="L179" s="2">
        <v>4.9157181999999997</v>
      </c>
      <c r="M179" s="2">
        <v>79649.38</v>
      </c>
      <c r="N179" s="2">
        <v>79649.38</v>
      </c>
      <c r="O179" s="4">
        <v>3.4483729266436302E-3</v>
      </c>
    </row>
    <row r="180" spans="1:15" x14ac:dyDescent="0.35">
      <c r="B180" s="2">
        <v>23647</v>
      </c>
      <c r="C180" t="s">
        <v>329</v>
      </c>
      <c r="D180" t="s">
        <v>330</v>
      </c>
      <c r="E180" s="3">
        <v>43483</v>
      </c>
      <c r="F180" s="2">
        <v>140.39160000000001</v>
      </c>
      <c r="G180" s="2">
        <v>3319840.14</v>
      </c>
      <c r="H180" s="2">
        <v>10.185</v>
      </c>
      <c r="I180" s="2">
        <v>240845.62</v>
      </c>
      <c r="J180" s="2">
        <v>143.51</v>
      </c>
      <c r="K180" s="2">
        <v>3393580.96999999</v>
      </c>
      <c r="L180" s="2">
        <v>8.2702780600000008</v>
      </c>
      <c r="M180" s="2">
        <v>195567.27</v>
      </c>
      <c r="N180" s="2">
        <v>195567.27</v>
      </c>
      <c r="O180" s="4">
        <v>8.4669696010892404E-3</v>
      </c>
    </row>
    <row r="181" spans="1:15" x14ac:dyDescent="0.35">
      <c r="B181" s="2">
        <v>14250</v>
      </c>
      <c r="C181" t="s">
        <v>329</v>
      </c>
      <c r="D181" t="s">
        <v>330</v>
      </c>
      <c r="E181" s="3">
        <v>43487</v>
      </c>
      <c r="F181" s="2">
        <v>143.95509999999999</v>
      </c>
      <c r="G181" s="2">
        <v>2051360.87</v>
      </c>
      <c r="H181" s="2">
        <v>10.375500000000001</v>
      </c>
      <c r="I181" s="2">
        <v>147851.16</v>
      </c>
      <c r="J181" s="2">
        <v>143.51</v>
      </c>
      <c r="K181" s="2">
        <v>2045017.5</v>
      </c>
      <c r="L181" s="2">
        <v>8.2702780600000008</v>
      </c>
      <c r="M181" s="2">
        <v>117851.46</v>
      </c>
      <c r="N181" s="2">
        <v>117851.46</v>
      </c>
      <c r="O181" s="4">
        <v>5.10230944709708E-3</v>
      </c>
    </row>
    <row r="182" spans="1:15" x14ac:dyDescent="0.35">
      <c r="B182" s="2">
        <v>12527</v>
      </c>
      <c r="C182" t="s">
        <v>331</v>
      </c>
      <c r="D182" t="s">
        <v>332</v>
      </c>
      <c r="E182" s="3">
        <v>43721</v>
      </c>
      <c r="F182" s="2">
        <v>119.5716</v>
      </c>
      <c r="G182" s="2">
        <v>1497873.44</v>
      </c>
      <c r="H182" s="2">
        <v>8.2025000000000006</v>
      </c>
      <c r="I182" s="2">
        <v>102752.42</v>
      </c>
      <c r="J182" s="2">
        <v>69</v>
      </c>
      <c r="K182" s="2">
        <v>864363</v>
      </c>
      <c r="L182" s="2">
        <v>3.9763722800000001</v>
      </c>
      <c r="M182" s="2">
        <v>49812.02</v>
      </c>
      <c r="N182" s="2">
        <v>49812.02</v>
      </c>
      <c r="O182" s="4">
        <v>2.1565820247368001E-3</v>
      </c>
    </row>
    <row r="183" spans="1:15" x14ac:dyDescent="0.35">
      <c r="B183" s="2">
        <v>39505</v>
      </c>
      <c r="C183" t="s">
        <v>331</v>
      </c>
      <c r="D183" t="s">
        <v>332</v>
      </c>
      <c r="E183" s="3">
        <v>43721</v>
      </c>
      <c r="F183" s="2">
        <v>119.07989999999999</v>
      </c>
      <c r="G183" s="2">
        <v>4704251.3</v>
      </c>
      <c r="H183" s="2">
        <v>8.1686999999999994</v>
      </c>
      <c r="I183" s="2">
        <v>322706.31</v>
      </c>
      <c r="J183" s="2">
        <v>69</v>
      </c>
      <c r="K183" s="2">
        <v>2725845</v>
      </c>
      <c r="L183" s="2">
        <v>3.9763722800000001</v>
      </c>
      <c r="M183" s="2">
        <v>157086.59</v>
      </c>
      <c r="N183" s="2">
        <v>157086.59</v>
      </c>
      <c r="O183" s="4">
        <v>6.8009712579654496E-3</v>
      </c>
    </row>
    <row r="184" spans="1:15" x14ac:dyDescent="0.35">
      <c r="B184" s="2">
        <v>56170</v>
      </c>
      <c r="C184" t="s">
        <v>333</v>
      </c>
      <c r="D184" t="s">
        <v>334</v>
      </c>
      <c r="E184" s="3">
        <v>43468</v>
      </c>
      <c r="F184" s="2">
        <v>40.409999999999997</v>
      </c>
      <c r="G184" s="2">
        <v>2269829.7000000002</v>
      </c>
      <c r="H184" s="2">
        <v>2.8022</v>
      </c>
      <c r="I184" s="2">
        <v>157400.79999999999</v>
      </c>
      <c r="J184" s="2">
        <v>40</v>
      </c>
      <c r="K184" s="2">
        <v>2246800</v>
      </c>
      <c r="L184" s="2">
        <v>2.3051433499999998</v>
      </c>
      <c r="M184" s="2">
        <v>129479.9</v>
      </c>
      <c r="N184" s="2">
        <v>129479.9</v>
      </c>
      <c r="O184" s="4">
        <v>5.6057558979683798E-3</v>
      </c>
    </row>
    <row r="185" spans="1:15" x14ac:dyDescent="0.35">
      <c r="B185" s="2">
        <v>47026</v>
      </c>
      <c r="C185" t="s">
        <v>333</v>
      </c>
      <c r="D185" t="s">
        <v>334</v>
      </c>
      <c r="E185" s="3">
        <v>43938</v>
      </c>
      <c r="F185" s="2">
        <v>35.636899999999997</v>
      </c>
      <c r="G185" s="2">
        <v>1675860.59</v>
      </c>
      <c r="H185" s="2">
        <v>1.8917999999999999</v>
      </c>
      <c r="I185" s="2">
        <v>88964.07</v>
      </c>
      <c r="J185" s="2">
        <v>40</v>
      </c>
      <c r="K185" s="2">
        <v>1881040</v>
      </c>
      <c r="L185" s="2">
        <v>2.3051433499999998</v>
      </c>
      <c r="M185" s="2">
        <v>108401.67</v>
      </c>
      <c r="N185" s="2">
        <v>108401.67</v>
      </c>
      <c r="O185" s="4">
        <v>4.6931863629190501E-3</v>
      </c>
    </row>
    <row r="186" spans="1:15" x14ac:dyDescent="0.35">
      <c r="B186" s="2">
        <v>50000</v>
      </c>
      <c r="C186" t="s">
        <v>333</v>
      </c>
      <c r="D186" t="s">
        <v>334</v>
      </c>
      <c r="E186" s="3">
        <v>43938</v>
      </c>
      <c r="F186" s="2">
        <v>35.94</v>
      </c>
      <c r="G186" s="2">
        <v>1797000.84</v>
      </c>
      <c r="H186" s="2">
        <v>1.9078999999999999</v>
      </c>
      <c r="I186" s="2">
        <v>95394.87</v>
      </c>
      <c r="J186" s="2">
        <v>40</v>
      </c>
      <c r="K186" s="2">
        <v>2000000</v>
      </c>
      <c r="L186" s="2">
        <v>2.3051433499999998</v>
      </c>
      <c r="M186" s="2">
        <v>115257.17</v>
      </c>
      <c r="N186" s="2">
        <v>115257.17</v>
      </c>
      <c r="O186" s="4">
        <v>4.98999119176524E-3</v>
      </c>
    </row>
    <row r="187" spans="1:15" x14ac:dyDescent="0.35">
      <c r="B187" s="2">
        <v>35670</v>
      </c>
      <c r="C187" t="s">
        <v>335</v>
      </c>
      <c r="D187" t="s">
        <v>336</v>
      </c>
      <c r="E187" s="3">
        <v>43921</v>
      </c>
      <c r="F187" s="2">
        <v>122.7715</v>
      </c>
      <c r="G187" s="2">
        <v>4379259.5599999996</v>
      </c>
      <c r="H187" s="2">
        <v>6.8643000000000001</v>
      </c>
      <c r="I187" s="2">
        <v>244849.71</v>
      </c>
      <c r="J187" s="2">
        <v>106.65</v>
      </c>
      <c r="K187" s="2">
        <v>3804205.4999999902</v>
      </c>
      <c r="L187" s="2">
        <v>6.1460884599999996</v>
      </c>
      <c r="M187" s="2">
        <v>219230.98</v>
      </c>
      <c r="N187" s="2">
        <v>219230.98</v>
      </c>
      <c r="O187" s="4">
        <v>9.4914759677169093E-3</v>
      </c>
    </row>
    <row r="188" spans="1:15" x14ac:dyDescent="0.35">
      <c r="B188" s="2">
        <v>2.81</v>
      </c>
      <c r="C188" t="s">
        <v>337</v>
      </c>
      <c r="D188" t="s">
        <v>338</v>
      </c>
      <c r="E188" s="3">
        <v>44012</v>
      </c>
      <c r="F188" s="2">
        <v>0</v>
      </c>
      <c r="G188" s="2">
        <v>2.81</v>
      </c>
      <c r="H188" s="2">
        <v>0</v>
      </c>
      <c r="I188" s="2">
        <v>0.16</v>
      </c>
      <c r="J188" s="2">
        <v>1</v>
      </c>
      <c r="K188" s="2">
        <v>2.81</v>
      </c>
      <c r="L188" s="2">
        <v>5.7628579999999999E-2</v>
      </c>
      <c r="M188" s="2">
        <v>0.16</v>
      </c>
      <c r="N188" s="2">
        <v>0.16</v>
      </c>
      <c r="O188" s="4">
        <v>6.92710562546728E-9</v>
      </c>
    </row>
    <row r="189" spans="1:15" x14ac:dyDescent="0.35">
      <c r="A189" s="1" t="s">
        <v>339</v>
      </c>
      <c r="B189" s="5" t="s">
        <v>340</v>
      </c>
      <c r="C189" s="1"/>
      <c r="D189" s="1"/>
      <c r="E189" s="1"/>
      <c r="F189" s="5"/>
      <c r="G189" s="5" t="s">
        <v>341</v>
      </c>
      <c r="H189" s="5"/>
      <c r="I189" s="5" t="s">
        <v>342</v>
      </c>
      <c r="J189" s="5"/>
      <c r="K189" s="5" t="s">
        <v>343</v>
      </c>
      <c r="L189" s="5"/>
      <c r="M189" s="5" t="s">
        <v>344</v>
      </c>
      <c r="N189" s="5" t="s">
        <v>344</v>
      </c>
      <c r="O189" s="5" t="s">
        <v>345</v>
      </c>
    </row>
    <row r="190" spans="1:15" x14ac:dyDescent="0.35">
      <c r="A190" s="1" t="s">
        <v>346</v>
      </c>
      <c r="B190" s="5"/>
      <c r="C190" s="1"/>
      <c r="D190" s="1"/>
      <c r="E190" s="1"/>
      <c r="F190" s="5"/>
      <c r="G190" s="5" t="s">
        <v>347</v>
      </c>
      <c r="H190" s="5"/>
      <c r="I190" s="5" t="s">
        <v>348</v>
      </c>
      <c r="J190" s="5"/>
      <c r="K190" s="5" t="s">
        <v>349</v>
      </c>
      <c r="L190" s="5"/>
      <c r="M190" s="5" t="s">
        <v>350</v>
      </c>
      <c r="N190" s="5" t="s">
        <v>351</v>
      </c>
      <c r="O190" s="5" t="s">
        <v>352</v>
      </c>
    </row>
  </sheetData>
  <mergeCells count="3">
    <mergeCell ref="A1:N1"/>
    <mergeCell ref="A2:N2"/>
    <mergeCell ref="A3:N3"/>
  </mergeCells>
  <conditionalFormatting sqref="A5:O190">
    <cfRule type="cellIs" dxfId="0" priority="1" operator="lessThan">
      <formula>0</formula>
    </cfRule>
  </conditionalFormatting>
  <pageMargins left="0.75" right="0.75" top="0.75" bottom="0.5" header="0.5" footer="0.7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Detail Appraisal (Multi Currenc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Oksana Driker</dc:creator>
  <cp:lastModifiedBy>Oksana Driker</cp:lastModifiedBy>
  <dcterms:created xsi:type="dcterms:W3CDTF">2020-07-09T23:04:08Z</dcterms:created>
  <dcterms:modified xsi:type="dcterms:W3CDTF">2020-07-14T23:14:44Z</dcterms:modified>
</cp:coreProperties>
</file>