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\\SRMETISFS\Client Service\EMLECIT - LEIA CIT\Reporting\Monthly\"/>
    </mc:Choice>
  </mc:AlternateContent>
  <xr:revisionPtr revIDLastSave="0" documentId="13_ncr:1_{443ECDF0-7600-475D-AA6A-EB6107DB027E}" xr6:coauthVersionLast="46" xr6:coauthVersionMax="46" xr10:uidLastSave="{00000000-0000-0000-0000-000000000000}"/>
  <bookViews>
    <workbookView xWindow="-110" yWindow="-110" windowWidth="38620" windowHeight="21820" xr2:uid="{00000000-000D-0000-FFFF-FFFF00000000}"/>
  </bookViews>
  <sheets>
    <sheet name="Detail Appraisal (Multi Currenc" sheetId="2" r:id="rId1"/>
  </sheets>
  <calcPr calcId="0" iterate="1"/>
</workbook>
</file>

<file path=xl/sharedStrings.xml><?xml version="1.0" encoding="utf-8"?>
<sst xmlns="http://schemas.openxmlformats.org/spreadsheetml/2006/main" count="593" uniqueCount="350">
  <si>
    <t>Issue Country</t>
  </si>
  <si>
    <t>Quantity</t>
  </si>
  <si>
    <t>Investment Name</t>
  </si>
  <si>
    <t>Ticker</t>
  </si>
  <si>
    <t>Trade Date</t>
  </si>
  <si>
    <t>Original Unit Cost (Local)</t>
  </si>
  <si>
    <t>Original Cost (Local)</t>
  </si>
  <si>
    <t>Original Unit Cost (Base)</t>
  </si>
  <si>
    <t>Original Cost (Base)</t>
  </si>
  <si>
    <t>Price (Local)</t>
  </si>
  <si>
    <t>Market Value (Local)</t>
  </si>
  <si>
    <t>Price (Base)</t>
  </si>
  <si>
    <t>Market Value (Base)</t>
  </si>
  <si>
    <t>Market Value With Net AI (Base)</t>
  </si>
  <si>
    <t>% of Total Market Value</t>
  </si>
  <si>
    <t xml:space="preserve">AE  </t>
  </si>
  <si>
    <t>Emirates Telecommunications ORD</t>
  </si>
  <si>
    <t>ETISALAT</t>
  </si>
  <si>
    <t>Subtotal: AE</t>
  </si>
  <si>
    <t>Sum: 85,967.00</t>
  </si>
  <si>
    <t>Sum: 1,484,308.25</t>
  </si>
  <si>
    <t>Sum: 404,096.82</t>
  </si>
  <si>
    <t>Sum: 1,698,707.92</t>
  </si>
  <si>
    <t>Sum: 462,466.26</t>
  </si>
  <si>
    <t>Sum: 1.47%</t>
  </si>
  <si>
    <t xml:space="preserve">BR  </t>
  </si>
  <si>
    <t>BRAZILIAN REAL</t>
  </si>
  <si>
    <t>BRL</t>
  </si>
  <si>
    <t>CIA Saneamento Basico ORD SABESP</t>
  </si>
  <si>
    <t>SBSP3</t>
  </si>
  <si>
    <t>Cielo SA ORD</t>
  </si>
  <si>
    <t>CIEL3</t>
  </si>
  <si>
    <t>Cogna Educacao ORD</t>
  </si>
  <si>
    <t>COGN3</t>
  </si>
  <si>
    <t>YDUQS Participacoes SA ORD</t>
  </si>
  <si>
    <t>YDUQ3</t>
  </si>
  <si>
    <t>Subtotal: BR</t>
  </si>
  <si>
    <t>Sum: 828,100.00</t>
  </si>
  <si>
    <t>Sum: 6,504,493.48</t>
  </si>
  <si>
    <t>Sum: 1,328,850.03</t>
  </si>
  <si>
    <t>Sum: 5,770,217.00</t>
  </si>
  <si>
    <t>Sum: 1,054,614.37</t>
  </si>
  <si>
    <t>Sum: 1,056,634.06</t>
  </si>
  <si>
    <t>Sum: 3.34%</t>
  </si>
  <si>
    <t xml:space="preserve">CL  </t>
  </si>
  <si>
    <t>Enel Americas SA ORD</t>
  </si>
  <si>
    <t>ENELAM</t>
  </si>
  <si>
    <t>Subtotal: CL</t>
  </si>
  <si>
    <t>Sum: 2,513,598.00</t>
  </si>
  <si>
    <t>Sum: 272,195,418.00</t>
  </si>
  <si>
    <t>Sum: 359,751.82</t>
  </si>
  <si>
    <t>Sum: 277,777,714.98</t>
  </si>
  <si>
    <t>Sum: 378,026.58</t>
  </si>
  <si>
    <t>Sum: 1.20%</t>
  </si>
  <si>
    <t xml:space="preserve">GR  </t>
  </si>
  <si>
    <t>National Bank of Greece SA ORD</t>
  </si>
  <si>
    <t>ETE</t>
  </si>
  <si>
    <t>Subtotal: GR</t>
  </si>
  <si>
    <t>Sum: 267,370.00</t>
  </si>
  <si>
    <t>Sum: 499,185.62</t>
  </si>
  <si>
    <t>Sum: 579,566.43</t>
  </si>
  <si>
    <t>Sum: 521,638.88</t>
  </si>
  <si>
    <t>Sum: 633,034.87</t>
  </si>
  <si>
    <t>Sum: 2.01%</t>
  </si>
  <si>
    <t xml:space="preserve">HK  </t>
  </si>
  <si>
    <t>Agricultural Bank of China Ltd Class H ORD</t>
  </si>
  <si>
    <t>1288</t>
  </si>
  <si>
    <t>Alibaba Group Holding Ltd ORD</t>
  </si>
  <si>
    <t>9988</t>
  </si>
  <si>
    <t>Bank of Communications Co Ltd ORD</t>
  </si>
  <si>
    <t>3328</t>
  </si>
  <si>
    <t>Beijing Capital Int'l Airport Class H ORD</t>
  </si>
  <si>
    <t>694</t>
  </si>
  <si>
    <t>China Construction Bank Corp Class H ORD</t>
  </si>
  <si>
    <t>939</t>
  </si>
  <si>
    <t>China Minsheng Banking Corp Lt ORD</t>
  </si>
  <si>
    <t>1988</t>
  </si>
  <si>
    <t>China SCE Group Holdings Ltd ORD</t>
  </si>
  <si>
    <t>1966</t>
  </si>
  <si>
    <t>China Shenhua Energy Co Ltd ORD</t>
  </si>
  <si>
    <t>1088</t>
  </si>
  <si>
    <t>China Trad Chinese Med Hldgs ORD</t>
  </si>
  <si>
    <t>570</t>
  </si>
  <si>
    <t>CMS ORD</t>
  </si>
  <si>
    <t>867</t>
  </si>
  <si>
    <t>Country Garden Holdings Co Ltd ORD</t>
  </si>
  <si>
    <t>2007</t>
  </si>
  <si>
    <t>CQRC BANK ORD</t>
  </si>
  <si>
    <t>3618</t>
  </si>
  <si>
    <t>Great Wall Motor Ltd Class H ORD</t>
  </si>
  <si>
    <t>2333</t>
  </si>
  <si>
    <t>Haier Smart Home Co Ltd ORD</t>
  </si>
  <si>
    <t>6690</t>
  </si>
  <si>
    <t>Industrial and Comm Bank of China Class H ORD</t>
  </si>
  <si>
    <t>1398</t>
  </si>
  <si>
    <t>Maanshan Iron &amp; Steel Co Ltd ORD</t>
  </si>
  <si>
    <t>323</t>
  </si>
  <si>
    <t>Minth Group Ltd ORD</t>
  </si>
  <si>
    <t>425</t>
  </si>
  <si>
    <t>Nine Dragons Paper Hldg Ltd. ORD</t>
  </si>
  <si>
    <t>2689</t>
  </si>
  <si>
    <t>PICC P&amp;C ORD</t>
  </si>
  <si>
    <t>2328</t>
  </si>
  <si>
    <t>Sands China Ltd ORD</t>
  </si>
  <si>
    <t>1928</t>
  </si>
  <si>
    <t>Sinopec Shanghai Petrochem ORD</t>
  </si>
  <si>
    <t>338</t>
  </si>
  <si>
    <t>TIANNENG POWER ORD</t>
  </si>
  <si>
    <t>819</t>
  </si>
  <si>
    <t>Zhejiang Expressway Co Ltd ORD</t>
  </si>
  <si>
    <t>576</t>
  </si>
  <si>
    <t>Zhuzhou CRRC Times Electric ORD</t>
  </si>
  <si>
    <t>3898</t>
  </si>
  <si>
    <t>Subtotal: HK</t>
  </si>
  <si>
    <t>Sum: 11,192,265.00</t>
  </si>
  <si>
    <t>Sum: 73,066,613.73</t>
  </si>
  <si>
    <t>Sum: 9,394,597.26</t>
  </si>
  <si>
    <t>Sum: 74,507,242.00</t>
  </si>
  <si>
    <t>Sum: 9,609,807.81</t>
  </si>
  <si>
    <t>Sum: 30.47%</t>
  </si>
  <si>
    <t xml:space="preserve">ID  </t>
  </si>
  <si>
    <t>Barito Pacific Tbk PT ORD</t>
  </si>
  <si>
    <t>BRPT</t>
  </si>
  <si>
    <t>PT Gudang Garam Tbk ORD</t>
  </si>
  <si>
    <t>GGRM</t>
  </si>
  <si>
    <t>PT Indofood Sukses Mak Tbk ORD</t>
  </si>
  <si>
    <t>INDF</t>
  </si>
  <si>
    <t>Telkom Indonesia Persero Tbk P ORD</t>
  </si>
  <si>
    <t>TLKM</t>
  </si>
  <si>
    <t>Subtotal: ID</t>
  </si>
  <si>
    <t>Sum: 10,353,700.00</t>
  </si>
  <si>
    <t>Sum: 21,626,487,099.88</t>
  </si>
  <si>
    <t>Sum: 1,466,561.15</t>
  </si>
  <si>
    <t>Sum: 20,548,398,500.00</t>
  </si>
  <si>
    <t>Sum: 1,464,604.31</t>
  </si>
  <si>
    <t>Sum: 4.64%</t>
  </si>
  <si>
    <t xml:space="preserve">KR  </t>
  </si>
  <si>
    <t>Com2uSCorp ORD</t>
  </si>
  <si>
    <t>078340</t>
  </si>
  <si>
    <t>Fila Holdings Corp ORD</t>
  </si>
  <si>
    <t>081660</t>
  </si>
  <si>
    <t>Hyundai Glovis Co Ltd ORD</t>
  </si>
  <si>
    <t>086280</t>
  </si>
  <si>
    <t>KT Corporation ORD</t>
  </si>
  <si>
    <t>030200</t>
  </si>
  <si>
    <t>KT&amp;G Corp ORD</t>
  </si>
  <si>
    <t>033780</t>
  </si>
  <si>
    <t>Samsung Fire &amp; Marine Ins Co ORD</t>
  </si>
  <si>
    <t>000810</t>
  </si>
  <si>
    <t>SOUTH KOREAN WON</t>
  </si>
  <si>
    <t>KRW</t>
  </si>
  <si>
    <t>Subtotal: KR</t>
  </si>
  <si>
    <t>Sum: 44,782.00</t>
  </si>
  <si>
    <t>Sum: 2,648,812,713.87</t>
  </si>
  <si>
    <t>Sum: 2,318,617.47</t>
  </si>
  <si>
    <t>Sum: 2,829,809,850.00</t>
  </si>
  <si>
    <t>Sum: 2,529,778.16</t>
  </si>
  <si>
    <t>Sum: 2,566,374.47</t>
  </si>
  <si>
    <t>Sum: 8.02%</t>
  </si>
  <si>
    <t xml:space="preserve">MX  </t>
  </si>
  <si>
    <t>Grupo Bimbo SAB de CV ORD</t>
  </si>
  <si>
    <t>BIMBOA</t>
  </si>
  <si>
    <t>Grupo Mexico SAB de CV ORD</t>
  </si>
  <si>
    <t>GMEXICOB</t>
  </si>
  <si>
    <t>Subtotal: MX</t>
  </si>
  <si>
    <t>Sum: 242,846.00</t>
  </si>
  <si>
    <t>Sum: 11,410,075.20</t>
  </si>
  <si>
    <t>Sum: 534,179.26</t>
  </si>
  <si>
    <t>Sum: 12,250,843.56</t>
  </si>
  <si>
    <t>Sum: 597,631.28</t>
  </si>
  <si>
    <t>Sum: 1.90%</t>
  </si>
  <si>
    <t xml:space="preserve">MY  </t>
  </si>
  <si>
    <t>AMMB Holdings Bhd ORD</t>
  </si>
  <si>
    <t>AMM</t>
  </si>
  <si>
    <t>BIMB Holdings Bhd ORD</t>
  </si>
  <si>
    <t>BIMB</t>
  </si>
  <si>
    <t>Genting Berhad ORD</t>
  </si>
  <si>
    <t>GENT</t>
  </si>
  <si>
    <t>Tenaga Nasional Berhad ORD</t>
  </si>
  <si>
    <t>TNB</t>
  </si>
  <si>
    <t>Subtotal: MY</t>
  </si>
  <si>
    <t>Sum: 1,386,600.00</t>
  </si>
  <si>
    <t>Sum: 5,688,513.34</t>
  </si>
  <si>
    <t>Sum: 1,384,306.78</t>
  </si>
  <si>
    <t>Sum: 5,359,232.00</t>
  </si>
  <si>
    <t>Sum: 1,325,722.20</t>
  </si>
  <si>
    <t>Sum: 4.20%</t>
  </si>
  <si>
    <t xml:space="preserve">NG  </t>
  </si>
  <si>
    <t>NIGERIAN NAIRA</t>
  </si>
  <si>
    <t>Subtotal: NG</t>
  </si>
  <si>
    <t>Sum: 31,223,363.85</t>
  </si>
  <si>
    <t>Sum: 82,421.60</t>
  </si>
  <si>
    <t>Sum: 79,096.55</t>
  </si>
  <si>
    <t>Sum: 0.25%</t>
  </si>
  <si>
    <t xml:space="preserve">PH  </t>
  </si>
  <si>
    <t>Alliance Global Group Inc ORD</t>
  </si>
  <si>
    <t>AGI</t>
  </si>
  <si>
    <t>Subtotal: PH</t>
  </si>
  <si>
    <t>Sum: 1,298,400.00</t>
  </si>
  <si>
    <t>Sum: 14,451,878.16</t>
  </si>
  <si>
    <t>Sum: 287,288.59</t>
  </si>
  <si>
    <t>Sum: 12,854,160.00</t>
  </si>
  <si>
    <t>Sum: 267,366.10</t>
  </si>
  <si>
    <t>Sum: 0.85%</t>
  </si>
  <si>
    <t xml:space="preserve">PL  </t>
  </si>
  <si>
    <t>Cyfrowy Polsat SA ORD</t>
  </si>
  <si>
    <t>CPS</t>
  </si>
  <si>
    <t>KGHM Polska Miedz SA ORD</t>
  </si>
  <si>
    <t>KGH</t>
  </si>
  <si>
    <t>PGE Polska Grupa Energetyczna ORD</t>
  </si>
  <si>
    <t>PGE</t>
  </si>
  <si>
    <t>Subtotal: PL</t>
  </si>
  <si>
    <t>Sum: 177,413.00</t>
  </si>
  <si>
    <t>Sum: 3,932,764.29</t>
  </si>
  <si>
    <t>Sum: 1,012,852.00</t>
  </si>
  <si>
    <t>Sum: 5,035,747.05</t>
  </si>
  <si>
    <t>Sum: 1,351,860.25</t>
  </si>
  <si>
    <t>Sum: 4.29%</t>
  </si>
  <si>
    <t xml:space="preserve">RU  </t>
  </si>
  <si>
    <t>FGC UES PJSC Micex ORD</t>
  </si>
  <si>
    <t>FEES</t>
  </si>
  <si>
    <t>FGC UES PJSC RTS ORD</t>
  </si>
  <si>
    <t>Magnit PJSC (Micex) ORD</t>
  </si>
  <si>
    <t>MGNT</t>
  </si>
  <si>
    <t>Magnit PJSC ORD</t>
  </si>
  <si>
    <t>Surgutneftegas Micex ORD</t>
  </si>
  <si>
    <t>SNGS</t>
  </si>
  <si>
    <t>Surgutneftegas RTS ORD</t>
  </si>
  <si>
    <t>VTB Bank PJSC Micex ORD</t>
  </si>
  <si>
    <t>VTBR</t>
  </si>
  <si>
    <t>VTB Bank PJSC RTS ORD</t>
  </si>
  <si>
    <t>Subtotal: RU</t>
  </si>
  <si>
    <t>Sum: 779,347,650.00</t>
  </si>
  <si>
    <t>Sum: 47,058,733.79</t>
  </si>
  <si>
    <t>Sum: 1,263,675.41</t>
  </si>
  <si>
    <t>Sum: 45,436,348.07</t>
  </si>
  <si>
    <t>Sum: 1,189,902.98</t>
  </si>
  <si>
    <t>Sum: 3.77%</t>
  </si>
  <si>
    <t xml:space="preserve">SG  </t>
  </si>
  <si>
    <t>Yangzijiang Shipbuilding Holdi ORD</t>
  </si>
  <si>
    <t>YZJSGD</t>
  </si>
  <si>
    <t>Yanlord Land Group Ltd ORD</t>
  </si>
  <si>
    <t>YLLG</t>
  </si>
  <si>
    <t>Subtotal: SG</t>
  </si>
  <si>
    <t>Sum: 994,300.00</t>
  </si>
  <si>
    <t>Sum: 1,097,007.83</t>
  </si>
  <si>
    <t>Sum: 814,646.75</t>
  </si>
  <si>
    <t>Sum: 1,034,620.00</t>
  </si>
  <si>
    <t>Sum: 778,846.73</t>
  </si>
  <si>
    <t>Sum: 2.47%</t>
  </si>
  <si>
    <t xml:space="preserve">TH  </t>
  </si>
  <si>
    <t>Krung Thai Bank F Shs ORD</t>
  </si>
  <si>
    <t>KTB/F</t>
  </si>
  <si>
    <t>Krung Thai Bank L Shs ORD</t>
  </si>
  <si>
    <t>KTB</t>
  </si>
  <si>
    <t>TMB Bank PCL NVDR ORD</t>
  </si>
  <si>
    <t>TMB-R</t>
  </si>
  <si>
    <t>Subtotal: TH</t>
  </si>
  <si>
    <t>Sum: 15,326,300.00</t>
  </si>
  <si>
    <t>Sum: 34,351,264.43</t>
  </si>
  <si>
    <t>Sum: 1,109,749.32</t>
  </si>
  <si>
    <t>Sum: 30,932,210.00</t>
  </si>
  <si>
    <t>Sum: 1,033,485.12</t>
  </si>
  <si>
    <t>Sum: 3.28%</t>
  </si>
  <si>
    <t xml:space="preserve">TR  </t>
  </si>
  <si>
    <t>Arcelik A.S. ORD</t>
  </si>
  <si>
    <t>ARCLK</t>
  </si>
  <si>
    <t>Turkiye Halk Bankasi AS ORD</t>
  </si>
  <si>
    <t>HALKB</t>
  </si>
  <si>
    <t>Subtotal: TR</t>
  </si>
  <si>
    <t>Sum: 306,471.00</t>
  </si>
  <si>
    <t>Sum: 3,781,402.12</t>
  </si>
  <si>
    <t>Sum: 557,806.67</t>
  </si>
  <si>
    <t>Sum: 4,411,780.18</t>
  </si>
  <si>
    <t>Sum: 602,928.72</t>
  </si>
  <si>
    <t>Sum: 1.91%</t>
  </si>
  <si>
    <t xml:space="preserve">TW  </t>
  </si>
  <si>
    <t>Asustek Computer Inc ORD</t>
  </si>
  <si>
    <t>2357</t>
  </si>
  <si>
    <t>Cheng Shin Rubber Industry Co ORD</t>
  </si>
  <si>
    <t>2105</t>
  </si>
  <si>
    <t>Chicony Electronics Co Ltd ORD</t>
  </si>
  <si>
    <t>2385</t>
  </si>
  <si>
    <t>Formosa Petrochemical Corp ORD</t>
  </si>
  <si>
    <t>6505</t>
  </si>
  <si>
    <t>Foxconn Technology Co Ltd ORD</t>
  </si>
  <si>
    <t>2354</t>
  </si>
  <si>
    <t>Fubon Financial Hldg ORD</t>
  </si>
  <si>
    <t>2881</t>
  </si>
  <si>
    <t>Nanya Technology Corp ORD</t>
  </si>
  <si>
    <t>2408</t>
  </si>
  <si>
    <t>Pegatron Corp ORD</t>
  </si>
  <si>
    <t>4938</t>
  </si>
  <si>
    <t>Ruentex Industries Ltd ORD</t>
  </si>
  <si>
    <t>2915</t>
  </si>
  <si>
    <t>Shin Kong Financial Holding Co ORD</t>
  </si>
  <si>
    <t>2888</t>
  </si>
  <si>
    <t>Taiwan Fertilizer Co Ltd ORD</t>
  </si>
  <si>
    <t>1722</t>
  </si>
  <si>
    <t>Subtotal: TW</t>
  </si>
  <si>
    <t>Sum: 2,513,000.00</t>
  </si>
  <si>
    <t>Sum: 111,585,465.20</t>
  </si>
  <si>
    <t>Sum: 3,843,157.79</t>
  </si>
  <si>
    <t>Sum: 119,394,150.00</t>
  </si>
  <si>
    <t>Sum: 4,263,696.09</t>
  </si>
  <si>
    <t>Sum: 13.52%</t>
  </si>
  <si>
    <t xml:space="preserve">US  </t>
  </si>
  <si>
    <t>Fomento Economico Mexicano ADR</t>
  </si>
  <si>
    <t>FMX</t>
  </si>
  <si>
    <t>Infosys Ltd ADR</t>
  </si>
  <si>
    <t>INFY</t>
  </si>
  <si>
    <t>U.S. DOLLARS</t>
  </si>
  <si>
    <t>USD</t>
  </si>
  <si>
    <t>Subtotal: US</t>
  </si>
  <si>
    <t>Sum: 668,088.72</t>
  </si>
  <si>
    <t>Sum: 1,427,818.96</t>
  </si>
  <si>
    <t>Sum: 1,457,285.13</t>
  </si>
  <si>
    <t>Sum: 4.62%</t>
  </si>
  <si>
    <t xml:space="preserve">ZA  </t>
  </si>
  <si>
    <t>Absa Group Ltd ORD</t>
  </si>
  <si>
    <t>ABG</t>
  </si>
  <si>
    <t>Aspen Pharmacare Holdings Ltd ORD</t>
  </si>
  <si>
    <t>APN</t>
  </si>
  <si>
    <t>Coronation Fund Managers Ltd ORD</t>
  </si>
  <si>
    <t>CML</t>
  </si>
  <si>
    <t>FirstRand Limited ORD</t>
  </si>
  <si>
    <t>FSR</t>
  </si>
  <si>
    <t>Impala Platinum Holdings Ltd ORD</t>
  </si>
  <si>
    <t>IMP</t>
  </si>
  <si>
    <t>Shoprite Holdings Ltd ORD</t>
  </si>
  <si>
    <t>SHP</t>
  </si>
  <si>
    <t>SOUTH AFRICAN RAND</t>
  </si>
  <si>
    <t>ZAR</t>
  </si>
  <si>
    <t>Subtotal: ZA</t>
  </si>
  <si>
    <t>Sum: 447,946.32</t>
  </si>
  <si>
    <t>Sum: 34,402,537.45</t>
  </si>
  <si>
    <t>Sum: 2,195,836.61</t>
  </si>
  <si>
    <t>Sum: 37,114,935.06</t>
  </si>
  <si>
    <t>Sum: 2,453,879.98</t>
  </si>
  <si>
    <t>Sum: 7.78%</t>
  </si>
  <si>
    <t xml:space="preserve">Grand Total: </t>
  </si>
  <si>
    <t>Sum: 24,929,460,657.45</t>
  </si>
  <si>
    <t>Sum: 30,365,780.72</t>
  </si>
  <si>
    <t>Sum: 24,044,988,545.68</t>
  </si>
  <si>
    <t>Sum: 31,534,033.49</t>
  </si>
  <si>
    <t>Sum: 31,572,649.49</t>
  </si>
  <si>
    <t>Sum: 100.00%</t>
  </si>
  <si>
    <t>Portfolio Appraisal</t>
  </si>
  <si>
    <t>Leading Edge Investment Management</t>
  </si>
  <si>
    <t>Metis Emerging Markets Equity as of 01/31/2021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</si>
</sst>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9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" fontId="0" fillId="0" borderId="0" xfId="0" applyNumberFormat="1" applyFill="1" applyAlignment="1" applyProtection="1"/>
    <xf numFmtId="164" fontId="0" fillId="0" borderId="0" xfId="0" applyNumberFormat="1" applyFill="1" applyAlignment="1" applyProtection="1"/>
    <xf numFmtId="1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right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FF0000"/>
      </font>
      <fill>
        <patternFill patternType="none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4"/>
  <sheetViews>
    <sheetView tabSelected="1" topLeftCell="A190" workbookViewId="0">
      <selection activeCell="A4" sqref="A4:XFD4"/>
    </sheetView>
  </sheetViews>
  <sheetFormatPr defaultRowHeight="14.5" x14ac:dyDescent="0.35"/>
  <cols>
    <col min="1" max="1" width="13.6328125" customWidth="1"/>
    <col min="2" max="2" width="20" customWidth="1"/>
    <col min="3" max="3" width="42.54296875" customWidth="1"/>
    <col min="4" max="4" width="11.26953125" customWidth="1"/>
    <col min="5" max="5" width="11.453125" customWidth="1"/>
    <col min="6" max="6" width="23.36328125" customWidth="1"/>
    <col min="7" max="7" width="22.7265625" customWidth="1"/>
    <col min="8" max="8" width="23" customWidth="1"/>
    <col min="9" max="9" width="18.81640625" customWidth="1"/>
    <col min="10" max="10" width="12.36328125" customWidth="1"/>
    <col min="11" max="11" width="22.7265625" customWidth="1"/>
    <col min="12" max="12" width="12" customWidth="1"/>
    <col min="13" max="13" width="19.54296875" customWidth="1"/>
    <col min="14" max="14" width="30.26953125" customWidth="1"/>
    <col min="15" max="15" width="22.81640625" customWidth="1"/>
  </cols>
  <sheetData>
    <row r="1" spans="1:15" s="7" customFormat="1" ht="15.5" customHeight="1" x14ac:dyDescent="0.35">
      <c r="A1" s="6" t="s">
        <v>348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5" s="7" customFormat="1" ht="15.5" customHeight="1" x14ac:dyDescent="0.45">
      <c r="A2" s="8" t="s">
        <v>347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 s="7" customFormat="1" ht="15.5" customHeight="1" x14ac:dyDescent="0.35">
      <c r="A3" s="6" t="s">
        <v>349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5" s="1" customFormat="1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</row>
    <row r="6" spans="1:15" x14ac:dyDescent="0.35">
      <c r="A6" t="s">
        <v>15</v>
      </c>
      <c r="B6" s="2">
        <v>43154</v>
      </c>
      <c r="C6" t="s">
        <v>16</v>
      </c>
      <c r="D6" t="s">
        <v>17</v>
      </c>
      <c r="E6" s="3">
        <v>43941</v>
      </c>
      <c r="F6" s="2">
        <v>14.632999999999999</v>
      </c>
      <c r="G6" s="2">
        <v>631473.29</v>
      </c>
      <c r="H6" s="2">
        <v>3.9838</v>
      </c>
      <c r="I6" s="2">
        <v>171916.01</v>
      </c>
      <c r="J6" s="2">
        <v>19.760000000000002</v>
      </c>
      <c r="K6" s="2">
        <v>852723.04</v>
      </c>
      <c r="L6" s="2">
        <v>5.3795788399999998</v>
      </c>
      <c r="M6" s="2">
        <v>232150.35</v>
      </c>
      <c r="N6" s="2">
        <v>232150.35</v>
      </c>
      <c r="O6" s="4">
        <v>7.3618983779420097E-3</v>
      </c>
    </row>
    <row r="7" spans="1:15" x14ac:dyDescent="0.35">
      <c r="B7" s="2">
        <v>42813</v>
      </c>
      <c r="C7" t="s">
        <v>16</v>
      </c>
      <c r="D7" t="s">
        <v>17</v>
      </c>
      <c r="E7" s="3">
        <v>44223</v>
      </c>
      <c r="F7" s="2">
        <v>19.920000000000002</v>
      </c>
      <c r="G7" s="2">
        <v>852834.96</v>
      </c>
      <c r="H7" s="2">
        <v>5.4230999999999998</v>
      </c>
      <c r="I7" s="2">
        <v>232180.81</v>
      </c>
      <c r="J7" s="2">
        <v>19.760000000000002</v>
      </c>
      <c r="K7" s="2">
        <v>845984.88</v>
      </c>
      <c r="L7" s="2">
        <v>5.3795788399999998</v>
      </c>
      <c r="M7" s="2">
        <v>230315.91</v>
      </c>
      <c r="N7" s="2">
        <v>230315.91</v>
      </c>
      <c r="O7" s="4">
        <v>7.3037250395842097E-3</v>
      </c>
    </row>
    <row r="8" spans="1:15" x14ac:dyDescent="0.35">
      <c r="A8" s="1" t="s">
        <v>18</v>
      </c>
      <c r="B8" s="5" t="s">
        <v>19</v>
      </c>
      <c r="C8" s="1"/>
      <c r="D8" s="1"/>
      <c r="E8" s="1"/>
      <c r="F8" s="5"/>
      <c r="G8" s="5" t="s">
        <v>20</v>
      </c>
      <c r="H8" s="5"/>
      <c r="I8" s="5" t="s">
        <v>21</v>
      </c>
      <c r="J8" s="5"/>
      <c r="K8" s="5" t="s">
        <v>22</v>
      </c>
      <c r="L8" s="5"/>
      <c r="M8" s="5" t="s">
        <v>23</v>
      </c>
      <c r="N8" s="5" t="s">
        <v>23</v>
      </c>
      <c r="O8" s="5" t="s">
        <v>24</v>
      </c>
    </row>
    <row r="9" spans="1:15" x14ac:dyDescent="0.35">
      <c r="A9" t="s">
        <v>25</v>
      </c>
      <c r="B9" s="2">
        <v>0</v>
      </c>
      <c r="C9" t="s">
        <v>26</v>
      </c>
      <c r="D9" t="s">
        <v>27</v>
      </c>
      <c r="E9" s="3"/>
      <c r="F9" s="2">
        <v>0</v>
      </c>
      <c r="G9" s="2">
        <v>0</v>
      </c>
      <c r="H9" s="2">
        <v>0</v>
      </c>
      <c r="I9" s="2">
        <v>0</v>
      </c>
      <c r="J9" s="2">
        <v>1</v>
      </c>
      <c r="K9" s="2">
        <v>0</v>
      </c>
      <c r="L9" s="2">
        <v>0.18276858000000001</v>
      </c>
      <c r="M9" s="2">
        <v>0</v>
      </c>
      <c r="N9" s="2">
        <v>0</v>
      </c>
      <c r="O9" s="4">
        <v>0</v>
      </c>
    </row>
    <row r="10" spans="1:15" x14ac:dyDescent="0.35">
      <c r="B10" s="2">
        <v>7700</v>
      </c>
      <c r="C10" t="s">
        <v>28</v>
      </c>
      <c r="D10" t="s">
        <v>29</v>
      </c>
      <c r="E10" s="3">
        <v>43938</v>
      </c>
      <c r="F10" s="2">
        <v>42.580100000000002</v>
      </c>
      <c r="G10" s="2">
        <v>327866.78000000003</v>
      </c>
      <c r="H10" s="2">
        <v>8.1295000000000002</v>
      </c>
      <c r="I10" s="2">
        <v>62596.87</v>
      </c>
      <c r="J10" s="2">
        <v>40.869999999999997</v>
      </c>
      <c r="K10" s="2">
        <v>314699</v>
      </c>
      <c r="L10" s="2">
        <v>7.4697518000000001</v>
      </c>
      <c r="M10" s="2">
        <v>57517.09</v>
      </c>
      <c r="N10" s="2">
        <v>57517.09</v>
      </c>
      <c r="O10" s="4">
        <v>1.8239686977639499E-3</v>
      </c>
    </row>
    <row r="11" spans="1:15" x14ac:dyDescent="0.35">
      <c r="B11" s="2">
        <v>7100</v>
      </c>
      <c r="C11" t="s">
        <v>28</v>
      </c>
      <c r="D11" t="s">
        <v>29</v>
      </c>
      <c r="E11" s="3">
        <v>44224</v>
      </c>
      <c r="F11" s="2">
        <v>40.6</v>
      </c>
      <c r="G11" s="2">
        <v>288260</v>
      </c>
      <c r="H11" s="2">
        <v>7.4645999999999999</v>
      </c>
      <c r="I11" s="2">
        <v>52998.71</v>
      </c>
      <c r="J11" s="2">
        <v>40.869999999999997</v>
      </c>
      <c r="K11" s="2">
        <v>290177</v>
      </c>
      <c r="L11" s="2">
        <v>7.4697518000000001</v>
      </c>
      <c r="M11" s="2">
        <v>53035.24</v>
      </c>
      <c r="N11" s="2">
        <v>53035.24</v>
      </c>
      <c r="O11" s="4">
        <v>1.6818413038350601E-3</v>
      </c>
    </row>
    <row r="12" spans="1:15" x14ac:dyDescent="0.35">
      <c r="B12" s="2">
        <v>197500</v>
      </c>
      <c r="C12" t="s">
        <v>30</v>
      </c>
      <c r="D12" t="s">
        <v>31</v>
      </c>
      <c r="E12" s="3">
        <v>43938</v>
      </c>
      <c r="F12" s="2">
        <v>4.6109999999999998</v>
      </c>
      <c r="G12" s="2">
        <v>910670.48</v>
      </c>
      <c r="H12" s="2">
        <v>0.88029999999999997</v>
      </c>
      <c r="I12" s="2">
        <v>173866.73</v>
      </c>
      <c r="J12" s="2">
        <v>4.1100000000000003</v>
      </c>
      <c r="K12" s="2">
        <v>811725</v>
      </c>
      <c r="L12" s="2">
        <v>0.75117886</v>
      </c>
      <c r="M12" s="2">
        <v>148357.82</v>
      </c>
      <c r="N12" s="2">
        <v>148357.82</v>
      </c>
      <c r="O12" s="4">
        <v>4.7046889845869799E-3</v>
      </c>
    </row>
    <row r="13" spans="1:15" x14ac:dyDescent="0.35">
      <c r="B13" s="2">
        <v>0</v>
      </c>
      <c r="C13" t="s">
        <v>30</v>
      </c>
      <c r="D13" t="s">
        <v>31</v>
      </c>
      <c r="E13" s="3">
        <v>44195</v>
      </c>
      <c r="F13" s="2">
        <v>0</v>
      </c>
      <c r="G13" s="2">
        <v>0</v>
      </c>
      <c r="H13" s="2">
        <v>0</v>
      </c>
      <c r="I13" s="2">
        <v>0</v>
      </c>
      <c r="J13" s="2">
        <v>1</v>
      </c>
      <c r="K13" s="2">
        <v>0</v>
      </c>
      <c r="L13" s="2">
        <v>0.18276858000000001</v>
      </c>
      <c r="M13" s="2">
        <v>0</v>
      </c>
      <c r="N13" s="2">
        <v>2019.69</v>
      </c>
      <c r="O13" s="4">
        <v>0</v>
      </c>
    </row>
    <row r="14" spans="1:15" x14ac:dyDescent="0.35">
      <c r="B14" s="2">
        <v>177800</v>
      </c>
      <c r="C14" t="s">
        <v>30</v>
      </c>
      <c r="D14" t="s">
        <v>31</v>
      </c>
      <c r="E14" s="3">
        <v>44224</v>
      </c>
      <c r="F14" s="2">
        <v>3.67</v>
      </c>
      <c r="G14" s="2">
        <v>652526</v>
      </c>
      <c r="H14" s="2">
        <v>0.67479999999999996</v>
      </c>
      <c r="I14" s="2">
        <v>119971.69</v>
      </c>
      <c r="J14" s="2">
        <v>4.1100000000000003</v>
      </c>
      <c r="K14" s="2">
        <v>730758</v>
      </c>
      <c r="L14" s="2">
        <v>0.75117886</v>
      </c>
      <c r="M14" s="2">
        <v>133559.6</v>
      </c>
      <c r="N14" s="2">
        <v>133559.6</v>
      </c>
      <c r="O14" s="4">
        <v>4.23541124361253E-3</v>
      </c>
    </row>
    <row r="15" spans="1:15" x14ac:dyDescent="0.35">
      <c r="B15" s="2">
        <v>92100</v>
      </c>
      <c r="C15" t="s">
        <v>32</v>
      </c>
      <c r="D15" t="s">
        <v>33</v>
      </c>
      <c r="E15" s="3">
        <v>43721</v>
      </c>
      <c r="F15" s="2">
        <v>11.1937</v>
      </c>
      <c r="G15" s="2">
        <v>1030943.44</v>
      </c>
      <c r="H15" s="2">
        <v>2.7387999999999999</v>
      </c>
      <c r="I15" s="2">
        <v>252240.18</v>
      </c>
      <c r="J15" s="2">
        <v>4.5199999999999996</v>
      </c>
      <c r="K15" s="2">
        <v>416292</v>
      </c>
      <c r="L15" s="2">
        <v>0.82611396999999998</v>
      </c>
      <c r="M15" s="2">
        <v>76085.100000000006</v>
      </c>
      <c r="N15" s="2">
        <v>76085.100000000006</v>
      </c>
      <c r="O15" s="4">
        <v>2.4127931501096399E-3</v>
      </c>
    </row>
    <row r="16" spans="1:15" x14ac:dyDescent="0.35">
      <c r="B16" s="2">
        <v>106400</v>
      </c>
      <c r="C16" t="s">
        <v>32</v>
      </c>
      <c r="D16" t="s">
        <v>33</v>
      </c>
      <c r="E16" s="3">
        <v>44096</v>
      </c>
      <c r="F16" s="2">
        <v>5.6246</v>
      </c>
      <c r="G16" s="2">
        <v>598459.07999999996</v>
      </c>
      <c r="H16" s="2">
        <v>1.0286999999999999</v>
      </c>
      <c r="I16" s="2">
        <v>109450.53</v>
      </c>
      <c r="J16" s="2">
        <v>4.5199999999999996</v>
      </c>
      <c r="K16" s="2">
        <v>480928</v>
      </c>
      <c r="L16" s="2">
        <v>0.82611396999999998</v>
      </c>
      <c r="M16" s="2">
        <v>87898.53</v>
      </c>
      <c r="N16" s="2">
        <v>87898.53</v>
      </c>
      <c r="O16" s="4">
        <v>2.7874179187345098E-3</v>
      </c>
    </row>
    <row r="17" spans="1:15" x14ac:dyDescent="0.35">
      <c r="B17" s="2">
        <v>182900</v>
      </c>
      <c r="C17" t="s">
        <v>32</v>
      </c>
      <c r="D17" t="s">
        <v>33</v>
      </c>
      <c r="E17" s="3">
        <v>44224</v>
      </c>
      <c r="F17" s="2">
        <v>4.33</v>
      </c>
      <c r="G17" s="2">
        <v>791957</v>
      </c>
      <c r="H17" s="2">
        <v>0.79610000000000003</v>
      </c>
      <c r="I17" s="2">
        <v>145607.1</v>
      </c>
      <c r="J17" s="2">
        <v>4.5199999999999996</v>
      </c>
      <c r="K17" s="2">
        <v>826708</v>
      </c>
      <c r="L17" s="2">
        <v>0.82611396999999998</v>
      </c>
      <c r="M17" s="2">
        <v>151096.25</v>
      </c>
      <c r="N17" s="2">
        <v>151096.25</v>
      </c>
      <c r="O17" s="4">
        <v>4.7915294454137997E-3</v>
      </c>
    </row>
    <row r="18" spans="1:15" x14ac:dyDescent="0.35">
      <c r="B18" s="2">
        <v>30200</v>
      </c>
      <c r="C18" t="s">
        <v>34</v>
      </c>
      <c r="D18" t="s">
        <v>35</v>
      </c>
      <c r="E18" s="3">
        <v>43721</v>
      </c>
      <c r="F18" s="2">
        <v>33.8078</v>
      </c>
      <c r="G18" s="2">
        <v>1020994.7</v>
      </c>
      <c r="H18" s="2">
        <v>8.2716999999999992</v>
      </c>
      <c r="I18" s="2">
        <v>249806.03</v>
      </c>
      <c r="J18" s="2">
        <v>33.549999999999997</v>
      </c>
      <c r="K18" s="2">
        <v>1013209.99999999</v>
      </c>
      <c r="L18" s="2">
        <v>6.13188581</v>
      </c>
      <c r="M18" s="2">
        <v>185182.95</v>
      </c>
      <c r="N18" s="2">
        <v>185182.95</v>
      </c>
      <c r="O18" s="4">
        <v>5.8724790172727101E-3</v>
      </c>
    </row>
    <row r="19" spans="1:15" x14ac:dyDescent="0.35">
      <c r="B19" s="2">
        <v>26400</v>
      </c>
      <c r="C19" t="s">
        <v>34</v>
      </c>
      <c r="D19" t="s">
        <v>35</v>
      </c>
      <c r="E19" s="3">
        <v>44224</v>
      </c>
      <c r="F19" s="2">
        <v>33.44</v>
      </c>
      <c r="G19" s="2">
        <v>882816</v>
      </c>
      <c r="H19" s="2">
        <v>6.1482000000000001</v>
      </c>
      <c r="I19" s="2">
        <v>162312.19</v>
      </c>
      <c r="J19" s="2">
        <v>33.549999999999997</v>
      </c>
      <c r="K19" s="2">
        <v>885720</v>
      </c>
      <c r="L19" s="2">
        <v>6.13188581</v>
      </c>
      <c r="M19" s="2">
        <v>161881.79</v>
      </c>
      <c r="N19" s="2">
        <v>161881.79</v>
      </c>
      <c r="O19" s="4">
        <v>5.1335580033342598E-3</v>
      </c>
    </row>
    <row r="20" spans="1:15" x14ac:dyDescent="0.35">
      <c r="A20" s="1" t="s">
        <v>36</v>
      </c>
      <c r="B20" s="5" t="s">
        <v>37</v>
      </c>
      <c r="C20" s="1"/>
      <c r="D20" s="1"/>
      <c r="E20" s="1"/>
      <c r="F20" s="5"/>
      <c r="G20" s="5" t="s">
        <v>38</v>
      </c>
      <c r="H20" s="5"/>
      <c r="I20" s="5" t="s">
        <v>39</v>
      </c>
      <c r="J20" s="5"/>
      <c r="K20" s="5" t="s">
        <v>40</v>
      </c>
      <c r="L20" s="5"/>
      <c r="M20" s="5" t="s">
        <v>41</v>
      </c>
      <c r="N20" s="5" t="s">
        <v>42</v>
      </c>
      <c r="O20" s="5" t="s">
        <v>43</v>
      </c>
    </row>
    <row r="21" spans="1:15" x14ac:dyDescent="0.35">
      <c r="A21" t="s">
        <v>44</v>
      </c>
      <c r="B21" s="2">
        <v>1235714</v>
      </c>
      <c r="C21" t="s">
        <v>45</v>
      </c>
      <c r="D21" t="s">
        <v>46</v>
      </c>
      <c r="E21" s="3">
        <v>44096</v>
      </c>
      <c r="F21" s="2">
        <v>103.41759999999999</v>
      </c>
      <c r="G21" s="2">
        <v>127794526</v>
      </c>
      <c r="H21" s="2">
        <v>0.1331</v>
      </c>
      <c r="I21" s="2">
        <v>164429.4</v>
      </c>
      <c r="J21" s="2">
        <v>110.51</v>
      </c>
      <c r="K21" s="2">
        <v>136558754.139999</v>
      </c>
      <c r="L21" s="2">
        <v>0.15039262</v>
      </c>
      <c r="M21" s="2">
        <v>185842.26</v>
      </c>
      <c r="N21" s="2">
        <v>185842.26</v>
      </c>
      <c r="O21" s="4">
        <v>5.8933869039916502E-3</v>
      </c>
    </row>
    <row r="22" spans="1:15" x14ac:dyDescent="0.35">
      <c r="B22" s="2">
        <v>1277884</v>
      </c>
      <c r="C22" t="s">
        <v>45</v>
      </c>
      <c r="D22" t="s">
        <v>46</v>
      </c>
      <c r="E22" s="3">
        <v>44223</v>
      </c>
      <c r="F22" s="2">
        <v>113</v>
      </c>
      <c r="G22" s="2">
        <v>144400892</v>
      </c>
      <c r="H22" s="2">
        <v>0.15279999999999999</v>
      </c>
      <c r="I22" s="2">
        <v>195322.42</v>
      </c>
      <c r="J22" s="2">
        <v>110.51</v>
      </c>
      <c r="K22" s="2">
        <v>141218960.84</v>
      </c>
      <c r="L22" s="2">
        <v>0.15039262</v>
      </c>
      <c r="M22" s="2">
        <v>192184.32000000001</v>
      </c>
      <c r="N22" s="2">
        <v>192184.32000000001</v>
      </c>
      <c r="O22" s="4">
        <v>6.0945048485771701E-3</v>
      </c>
    </row>
    <row r="23" spans="1:15" x14ac:dyDescent="0.35">
      <c r="A23" s="1" t="s">
        <v>47</v>
      </c>
      <c r="B23" s="5" t="s">
        <v>48</v>
      </c>
      <c r="C23" s="1"/>
      <c r="D23" s="1"/>
      <c r="E23" s="1"/>
      <c r="F23" s="5"/>
      <c r="G23" s="5" t="s">
        <v>49</v>
      </c>
      <c r="H23" s="5"/>
      <c r="I23" s="5" t="s">
        <v>50</v>
      </c>
      <c r="J23" s="5"/>
      <c r="K23" s="5" t="s">
        <v>51</v>
      </c>
      <c r="L23" s="5"/>
      <c r="M23" s="5" t="s">
        <v>52</v>
      </c>
      <c r="N23" s="5" t="s">
        <v>52</v>
      </c>
      <c r="O23" s="5" t="s">
        <v>53</v>
      </c>
    </row>
    <row r="24" spans="1:15" x14ac:dyDescent="0.35">
      <c r="A24" t="s">
        <v>54</v>
      </c>
      <c r="B24" s="2">
        <v>21942</v>
      </c>
      <c r="C24" t="s">
        <v>55</v>
      </c>
      <c r="D24" t="s">
        <v>56</v>
      </c>
      <c r="E24" s="3">
        <v>43724</v>
      </c>
      <c r="F24" s="2">
        <v>2.5988000000000002</v>
      </c>
      <c r="G24" s="2">
        <v>57023.32</v>
      </c>
      <c r="H24" s="2">
        <v>2.8607</v>
      </c>
      <c r="I24" s="2">
        <v>62768.41</v>
      </c>
      <c r="J24" s="2">
        <v>1.9510000000000001</v>
      </c>
      <c r="K24" s="2">
        <v>42808.84</v>
      </c>
      <c r="L24" s="2">
        <v>2.3676360500000002</v>
      </c>
      <c r="M24" s="2">
        <v>51950.67</v>
      </c>
      <c r="N24" s="2">
        <v>51950.67</v>
      </c>
      <c r="O24" s="4">
        <v>1.64744767003798E-3</v>
      </c>
    </row>
    <row r="25" spans="1:15" x14ac:dyDescent="0.35">
      <c r="B25" s="2">
        <v>26095</v>
      </c>
      <c r="C25" t="s">
        <v>55</v>
      </c>
      <c r="D25" t="s">
        <v>56</v>
      </c>
      <c r="E25" s="3">
        <v>43725</v>
      </c>
      <c r="F25" s="2">
        <v>2.5847000000000002</v>
      </c>
      <c r="G25" s="2">
        <v>67447.87</v>
      </c>
      <c r="H25" s="2">
        <v>2.8616999999999999</v>
      </c>
      <c r="I25" s="2">
        <v>74674.91</v>
      </c>
      <c r="J25" s="2">
        <v>1.9510000000000001</v>
      </c>
      <c r="K25" s="2">
        <v>50911.35</v>
      </c>
      <c r="L25" s="2">
        <v>2.3676360500000002</v>
      </c>
      <c r="M25" s="2">
        <v>61783.47</v>
      </c>
      <c r="N25" s="2">
        <v>61783.47</v>
      </c>
      <c r="O25" s="4">
        <v>1.9592631567285101E-3</v>
      </c>
    </row>
    <row r="26" spans="1:15" x14ac:dyDescent="0.35">
      <c r="B26" s="2">
        <v>83658</v>
      </c>
      <c r="C26" t="s">
        <v>55</v>
      </c>
      <c r="D26" t="s">
        <v>56</v>
      </c>
      <c r="E26" s="3">
        <v>43921</v>
      </c>
      <c r="F26" s="2">
        <v>1.2785</v>
      </c>
      <c r="G26" s="2">
        <v>106959.82</v>
      </c>
      <c r="H26" s="2">
        <v>1.4100999999999999</v>
      </c>
      <c r="I26" s="2">
        <v>117965.99</v>
      </c>
      <c r="J26" s="2">
        <v>1.9510000000000001</v>
      </c>
      <c r="K26" s="2">
        <v>163216.76</v>
      </c>
      <c r="L26" s="2">
        <v>2.3676360500000002</v>
      </c>
      <c r="M26" s="2">
        <v>198071.7</v>
      </c>
      <c r="N26" s="2">
        <v>198071.7</v>
      </c>
      <c r="O26" s="4">
        <v>6.2812040858272102E-3</v>
      </c>
    </row>
    <row r="27" spans="1:15" x14ac:dyDescent="0.35">
      <c r="B27" s="2">
        <v>135675</v>
      </c>
      <c r="C27" t="s">
        <v>55</v>
      </c>
      <c r="D27" t="s">
        <v>56</v>
      </c>
      <c r="E27" s="3">
        <v>44223</v>
      </c>
      <c r="F27" s="2">
        <v>1.9735</v>
      </c>
      <c r="G27" s="2">
        <v>267754.61</v>
      </c>
      <c r="H27" s="2">
        <v>2.3892000000000002</v>
      </c>
      <c r="I27" s="2">
        <v>324157.12</v>
      </c>
      <c r="J27" s="2">
        <v>1.9510000000000001</v>
      </c>
      <c r="K27" s="2">
        <v>264701.93</v>
      </c>
      <c r="L27" s="2">
        <v>2.3676360500000002</v>
      </c>
      <c r="M27" s="2">
        <v>321229.03000000003</v>
      </c>
      <c r="N27" s="2">
        <v>321229.03000000003</v>
      </c>
      <c r="O27" s="4">
        <v>1.0186740941397999E-2</v>
      </c>
    </row>
    <row r="28" spans="1:15" x14ac:dyDescent="0.35">
      <c r="A28" s="1" t="s">
        <v>57</v>
      </c>
      <c r="B28" s="5" t="s">
        <v>58</v>
      </c>
      <c r="C28" s="1"/>
      <c r="D28" s="1"/>
      <c r="E28" s="1"/>
      <c r="F28" s="5"/>
      <c r="G28" s="5" t="s">
        <v>59</v>
      </c>
      <c r="H28" s="5"/>
      <c r="I28" s="5" t="s">
        <v>60</v>
      </c>
      <c r="J28" s="5"/>
      <c r="K28" s="5" t="s">
        <v>61</v>
      </c>
      <c r="L28" s="5"/>
      <c r="M28" s="5" t="s">
        <v>62</v>
      </c>
      <c r="N28" s="5" t="s">
        <v>62</v>
      </c>
      <c r="O28" s="5" t="s">
        <v>63</v>
      </c>
    </row>
    <row r="29" spans="1:15" x14ac:dyDescent="0.35">
      <c r="A29" t="s">
        <v>64</v>
      </c>
      <c r="B29" s="2">
        <v>368000</v>
      </c>
      <c r="C29" t="s">
        <v>65</v>
      </c>
      <c r="D29" t="s">
        <v>66</v>
      </c>
      <c r="E29" s="3">
        <v>43721</v>
      </c>
      <c r="F29" s="2">
        <v>3.1839</v>
      </c>
      <c r="G29" s="2">
        <v>1171667.3500000001</v>
      </c>
      <c r="H29" s="2">
        <v>0.40710000000000002</v>
      </c>
      <c r="I29" s="2">
        <v>149815.21</v>
      </c>
      <c r="J29" s="2">
        <v>2.8</v>
      </c>
      <c r="K29" s="2">
        <v>1030400</v>
      </c>
      <c r="L29" s="2">
        <v>0.36113888</v>
      </c>
      <c r="M29" s="2">
        <v>132899.10999999999</v>
      </c>
      <c r="N29" s="2">
        <v>132899.10999999999</v>
      </c>
      <c r="O29" s="4">
        <v>4.2144659370056403E-3</v>
      </c>
    </row>
    <row r="30" spans="1:15" x14ac:dyDescent="0.35">
      <c r="B30" s="2">
        <v>367000</v>
      </c>
      <c r="C30" t="s">
        <v>65</v>
      </c>
      <c r="D30" t="s">
        <v>66</v>
      </c>
      <c r="E30" s="3">
        <v>44223</v>
      </c>
      <c r="F30" s="2">
        <v>2.88</v>
      </c>
      <c r="G30" s="2">
        <v>1056960</v>
      </c>
      <c r="H30" s="2">
        <v>0.3715</v>
      </c>
      <c r="I30" s="2">
        <v>136349.39000000001</v>
      </c>
      <c r="J30" s="2">
        <v>2.8</v>
      </c>
      <c r="K30" s="2">
        <v>1027600</v>
      </c>
      <c r="L30" s="2">
        <v>0.36113888</v>
      </c>
      <c r="M30" s="2">
        <v>132537.97</v>
      </c>
      <c r="N30" s="2">
        <v>132537.97</v>
      </c>
      <c r="O30" s="4">
        <v>4.2030135485849E-3</v>
      </c>
    </row>
    <row r="31" spans="1:15" x14ac:dyDescent="0.35">
      <c r="B31" s="2">
        <v>12465</v>
      </c>
      <c r="C31" t="s">
        <v>67</v>
      </c>
      <c r="D31" t="s">
        <v>68</v>
      </c>
      <c r="E31" s="3">
        <v>44120</v>
      </c>
      <c r="F31" s="2">
        <v>290.39929999999998</v>
      </c>
      <c r="G31" s="2">
        <v>3619827.8</v>
      </c>
      <c r="H31" s="2">
        <v>37.470599999999997</v>
      </c>
      <c r="I31" s="2">
        <v>467071.54</v>
      </c>
      <c r="J31" s="2">
        <v>246.8</v>
      </c>
      <c r="K31" s="2">
        <v>3076362</v>
      </c>
      <c r="L31" s="2">
        <v>31.831812469999999</v>
      </c>
      <c r="M31" s="2">
        <v>396783.54</v>
      </c>
      <c r="N31" s="2">
        <v>396783.54</v>
      </c>
      <c r="O31" s="4">
        <v>1.25827081437529E-2</v>
      </c>
    </row>
    <row r="32" spans="1:15" x14ac:dyDescent="0.35">
      <c r="B32" s="2">
        <v>11700</v>
      </c>
      <c r="C32" t="s">
        <v>67</v>
      </c>
      <c r="D32" t="s">
        <v>68</v>
      </c>
      <c r="E32" s="3">
        <v>44223</v>
      </c>
      <c r="F32" s="2">
        <v>253.4</v>
      </c>
      <c r="G32" s="2">
        <v>2964780</v>
      </c>
      <c r="H32" s="2">
        <v>32.689</v>
      </c>
      <c r="I32" s="2">
        <v>382460.96</v>
      </c>
      <c r="J32" s="2">
        <v>246.8</v>
      </c>
      <c r="K32" s="2">
        <v>2887560</v>
      </c>
      <c r="L32" s="2">
        <v>31.831812469999999</v>
      </c>
      <c r="M32" s="2">
        <v>372432.21</v>
      </c>
      <c r="N32" s="2">
        <v>372432.21</v>
      </c>
      <c r="O32" s="4">
        <v>1.18104843808866E-2</v>
      </c>
    </row>
    <row r="33" spans="2:15" x14ac:dyDescent="0.35">
      <c r="B33" s="2">
        <v>247000</v>
      </c>
      <c r="C33" t="s">
        <v>69</v>
      </c>
      <c r="D33" t="s">
        <v>70</v>
      </c>
      <c r="E33" s="3">
        <v>43483</v>
      </c>
      <c r="F33" s="2">
        <v>6.4043000000000001</v>
      </c>
      <c r="G33" s="2">
        <v>1581863.93</v>
      </c>
      <c r="H33" s="2">
        <v>0.81640000000000001</v>
      </c>
      <c r="I33" s="2">
        <v>201655.18</v>
      </c>
      <c r="J33" s="2">
        <v>4.2</v>
      </c>
      <c r="K33" s="2">
        <v>1037399.99999999</v>
      </c>
      <c r="L33" s="2">
        <v>0.54170832000000002</v>
      </c>
      <c r="M33" s="2">
        <v>133801.95000000001</v>
      </c>
      <c r="N33" s="2">
        <v>133801.95000000001</v>
      </c>
      <c r="O33" s="4">
        <v>4.2430965909397798E-3</v>
      </c>
    </row>
    <row r="34" spans="2:15" x14ac:dyDescent="0.35">
      <c r="B34" s="2">
        <v>165000</v>
      </c>
      <c r="C34" t="s">
        <v>69</v>
      </c>
      <c r="D34" t="s">
        <v>70</v>
      </c>
      <c r="E34" s="3">
        <v>44097</v>
      </c>
      <c r="F34" s="2">
        <v>3.8155999999999999</v>
      </c>
      <c r="G34" s="2">
        <v>629581.73</v>
      </c>
      <c r="H34" s="2">
        <v>0.49230000000000002</v>
      </c>
      <c r="I34" s="2">
        <v>81235.83</v>
      </c>
      <c r="J34" s="2">
        <v>4.2</v>
      </c>
      <c r="K34" s="2">
        <v>693000</v>
      </c>
      <c r="L34" s="2">
        <v>0.54170832000000002</v>
      </c>
      <c r="M34" s="2">
        <v>89381.87</v>
      </c>
      <c r="N34" s="2">
        <v>89381.87</v>
      </c>
      <c r="O34" s="4">
        <v>2.8344572548368902E-3</v>
      </c>
    </row>
    <row r="35" spans="2:15" x14ac:dyDescent="0.35">
      <c r="B35" s="2">
        <v>406000</v>
      </c>
      <c r="C35" t="s">
        <v>69</v>
      </c>
      <c r="D35" t="s">
        <v>70</v>
      </c>
      <c r="E35" s="3">
        <v>44223</v>
      </c>
      <c r="F35" s="2">
        <v>4.3099999999999996</v>
      </c>
      <c r="G35" s="2">
        <v>1749860</v>
      </c>
      <c r="H35" s="2">
        <v>0.55600000000000005</v>
      </c>
      <c r="I35" s="2">
        <v>225734.5</v>
      </c>
      <c r="J35" s="2">
        <v>4.2</v>
      </c>
      <c r="K35" s="2">
        <v>1705200</v>
      </c>
      <c r="L35" s="2">
        <v>0.54170832000000002</v>
      </c>
      <c r="M35" s="2">
        <v>219933.58</v>
      </c>
      <c r="N35" s="2">
        <v>219933.58</v>
      </c>
      <c r="O35" s="4">
        <v>6.9744829842254301E-3</v>
      </c>
    </row>
    <row r="36" spans="2:15" x14ac:dyDescent="0.35">
      <c r="B36" s="2">
        <v>126000</v>
      </c>
      <c r="C36" t="s">
        <v>71</v>
      </c>
      <c r="D36" t="s">
        <v>72</v>
      </c>
      <c r="E36" s="3">
        <v>43483</v>
      </c>
      <c r="F36" s="2">
        <v>7.2812999999999999</v>
      </c>
      <c r="G36" s="2">
        <v>917445.45</v>
      </c>
      <c r="H36" s="2">
        <v>0.92820000000000003</v>
      </c>
      <c r="I36" s="2">
        <v>116955.46</v>
      </c>
      <c r="J36" s="2">
        <v>5.98</v>
      </c>
      <c r="K36" s="2">
        <v>753480</v>
      </c>
      <c r="L36" s="2">
        <v>0.77128945999999998</v>
      </c>
      <c r="M36" s="2">
        <v>97182.47</v>
      </c>
      <c r="N36" s="2">
        <v>97182.47</v>
      </c>
      <c r="O36" s="4">
        <v>3.08182808364234E-3</v>
      </c>
    </row>
    <row r="37" spans="2:15" x14ac:dyDescent="0.35">
      <c r="B37" s="2">
        <v>82000</v>
      </c>
      <c r="C37" t="s">
        <v>71</v>
      </c>
      <c r="D37" t="s">
        <v>72</v>
      </c>
      <c r="E37" s="3">
        <v>43487</v>
      </c>
      <c r="F37" s="2">
        <v>7.2713000000000001</v>
      </c>
      <c r="G37" s="2">
        <v>596247.07999999996</v>
      </c>
      <c r="H37" s="2">
        <v>0.92679999999999996</v>
      </c>
      <c r="I37" s="2">
        <v>75993.759999999995</v>
      </c>
      <c r="J37" s="2">
        <v>5.98</v>
      </c>
      <c r="K37" s="2">
        <v>490360</v>
      </c>
      <c r="L37" s="2">
        <v>0.77128945999999998</v>
      </c>
      <c r="M37" s="2">
        <v>63245.74</v>
      </c>
      <c r="N37" s="2">
        <v>63245.74</v>
      </c>
      <c r="O37" s="4">
        <v>2.0056343258484902E-3</v>
      </c>
    </row>
    <row r="38" spans="2:15" x14ac:dyDescent="0.35">
      <c r="B38" s="2">
        <v>118000</v>
      </c>
      <c r="C38" t="s">
        <v>71</v>
      </c>
      <c r="D38" t="s">
        <v>72</v>
      </c>
      <c r="E38" s="3">
        <v>44097</v>
      </c>
      <c r="F38" s="2">
        <v>4.5359999999999996</v>
      </c>
      <c r="G38" s="2">
        <v>535252.41</v>
      </c>
      <c r="H38" s="2">
        <v>0.58530000000000004</v>
      </c>
      <c r="I38" s="2">
        <v>69064.38</v>
      </c>
      <c r="J38" s="2">
        <v>5.98</v>
      </c>
      <c r="K38" s="2">
        <v>705640</v>
      </c>
      <c r="L38" s="2">
        <v>0.77128945999999998</v>
      </c>
      <c r="M38" s="2">
        <v>91012.160000000003</v>
      </c>
      <c r="N38" s="2">
        <v>91012.160000000003</v>
      </c>
      <c r="O38" s="4">
        <v>2.8861566354605899E-3</v>
      </c>
    </row>
    <row r="39" spans="2:15" x14ac:dyDescent="0.35">
      <c r="B39" s="2">
        <v>326000</v>
      </c>
      <c r="C39" t="s">
        <v>71</v>
      </c>
      <c r="D39" t="s">
        <v>72</v>
      </c>
      <c r="E39" s="3">
        <v>44223</v>
      </c>
      <c r="F39" s="2">
        <v>6</v>
      </c>
      <c r="G39" s="2">
        <v>1956000</v>
      </c>
      <c r="H39" s="2">
        <v>0.77400000000000002</v>
      </c>
      <c r="I39" s="2">
        <v>252326.86</v>
      </c>
      <c r="J39" s="2">
        <v>5.98</v>
      </c>
      <c r="K39" s="2">
        <v>1949480</v>
      </c>
      <c r="L39" s="2">
        <v>0.77128945999999998</v>
      </c>
      <c r="M39" s="2">
        <v>251440.36</v>
      </c>
      <c r="N39" s="2">
        <v>251440.36</v>
      </c>
      <c r="O39" s="4">
        <v>7.9736187278337308E-3</v>
      </c>
    </row>
    <row r="40" spans="2:15" x14ac:dyDescent="0.35">
      <c r="B40" s="2">
        <v>194000</v>
      </c>
      <c r="C40" t="s">
        <v>73</v>
      </c>
      <c r="D40" t="s">
        <v>74</v>
      </c>
      <c r="E40" s="3">
        <v>43465</v>
      </c>
      <c r="F40" s="2">
        <v>6.46</v>
      </c>
      <c r="G40" s="2">
        <v>1253240</v>
      </c>
      <c r="H40" s="2">
        <v>0.82499999999999996</v>
      </c>
      <c r="I40" s="2">
        <v>160056.19</v>
      </c>
      <c r="J40" s="2">
        <v>5.88</v>
      </c>
      <c r="K40" s="2">
        <v>1140720</v>
      </c>
      <c r="L40" s="2">
        <v>0.75839164000000003</v>
      </c>
      <c r="M40" s="2">
        <v>147127.98000000001</v>
      </c>
      <c r="N40" s="2">
        <v>147127.98000000001</v>
      </c>
      <c r="O40" s="4">
        <v>4.6656885820412696E-3</v>
      </c>
    </row>
    <row r="41" spans="2:15" x14ac:dyDescent="0.35">
      <c r="B41" s="2">
        <v>108000</v>
      </c>
      <c r="C41" t="s">
        <v>73</v>
      </c>
      <c r="D41" t="s">
        <v>74</v>
      </c>
      <c r="E41" s="3">
        <v>44097</v>
      </c>
      <c r="F41" s="2">
        <v>5.2567000000000004</v>
      </c>
      <c r="G41" s="2">
        <v>567726.67000000004</v>
      </c>
      <c r="H41" s="2">
        <v>0.67830000000000001</v>
      </c>
      <c r="I41" s="2">
        <v>73254.58</v>
      </c>
      <c r="J41" s="2">
        <v>5.88</v>
      </c>
      <c r="K41" s="2">
        <v>635040</v>
      </c>
      <c r="L41" s="2">
        <v>0.75839164000000003</v>
      </c>
      <c r="M41" s="2">
        <v>81906.3</v>
      </c>
      <c r="N41" s="2">
        <v>81906.3</v>
      </c>
      <c r="O41" s="4">
        <v>2.59739370245719E-3</v>
      </c>
    </row>
    <row r="42" spans="2:15" x14ac:dyDescent="0.35">
      <c r="B42" s="2">
        <v>302000</v>
      </c>
      <c r="C42" t="s">
        <v>73</v>
      </c>
      <c r="D42" t="s">
        <v>74</v>
      </c>
      <c r="E42" s="3">
        <v>44223</v>
      </c>
      <c r="F42" s="2">
        <v>6.06</v>
      </c>
      <c r="G42" s="2">
        <v>1830120</v>
      </c>
      <c r="H42" s="2">
        <v>0.78169999999999995</v>
      </c>
      <c r="I42" s="2">
        <v>236088.16</v>
      </c>
      <c r="J42" s="2">
        <v>5.88</v>
      </c>
      <c r="K42" s="2">
        <v>1775760</v>
      </c>
      <c r="L42" s="2">
        <v>0.75839164000000003</v>
      </c>
      <c r="M42" s="2">
        <v>229034.28</v>
      </c>
      <c r="N42" s="2">
        <v>229034.28</v>
      </c>
      <c r="O42" s="4">
        <v>7.2630822844984497E-3</v>
      </c>
    </row>
    <row r="43" spans="2:15" x14ac:dyDescent="0.35">
      <c r="B43" s="2">
        <v>229500</v>
      </c>
      <c r="C43" t="s">
        <v>75</v>
      </c>
      <c r="D43" t="s">
        <v>76</v>
      </c>
      <c r="E43" s="3">
        <v>43465</v>
      </c>
      <c r="F43" s="2">
        <v>5.4</v>
      </c>
      <c r="G43" s="2">
        <v>1239300</v>
      </c>
      <c r="H43" s="2">
        <v>0.68969999999999998</v>
      </c>
      <c r="I43" s="2">
        <v>158275.85999999999</v>
      </c>
      <c r="J43" s="2">
        <v>4.4400000000000004</v>
      </c>
      <c r="K43" s="2">
        <v>1018980</v>
      </c>
      <c r="L43" s="2">
        <v>0.57266307999999999</v>
      </c>
      <c r="M43" s="2">
        <v>131426.18</v>
      </c>
      <c r="N43" s="2">
        <v>131426.18</v>
      </c>
      <c r="O43" s="4">
        <v>4.1677567204232704E-3</v>
      </c>
    </row>
    <row r="44" spans="2:15" x14ac:dyDescent="0.35">
      <c r="B44" s="2">
        <v>132500</v>
      </c>
      <c r="C44" t="s">
        <v>75</v>
      </c>
      <c r="D44" t="s">
        <v>76</v>
      </c>
      <c r="E44" s="3">
        <v>44097</v>
      </c>
      <c r="F44" s="2">
        <v>4.3371000000000004</v>
      </c>
      <c r="G44" s="2">
        <v>574660.96</v>
      </c>
      <c r="H44" s="2">
        <v>0.55959999999999999</v>
      </c>
      <c r="I44" s="2">
        <v>74149.320000000007</v>
      </c>
      <c r="J44" s="2">
        <v>4.4400000000000004</v>
      </c>
      <c r="K44" s="2">
        <v>588300</v>
      </c>
      <c r="L44" s="2">
        <v>0.57266307999999999</v>
      </c>
      <c r="M44" s="2">
        <v>75877.86</v>
      </c>
      <c r="N44" s="2">
        <v>75877.86</v>
      </c>
      <c r="O44" s="4">
        <v>2.40622120300792E-3</v>
      </c>
    </row>
    <row r="45" spans="2:15" x14ac:dyDescent="0.35">
      <c r="B45" s="2">
        <v>356000</v>
      </c>
      <c r="C45" t="s">
        <v>75</v>
      </c>
      <c r="D45" t="s">
        <v>76</v>
      </c>
      <c r="E45" s="3">
        <v>44223</v>
      </c>
      <c r="F45" s="2">
        <v>4.66</v>
      </c>
      <c r="G45" s="2">
        <v>1658960</v>
      </c>
      <c r="H45" s="2">
        <v>0.60109999999999997</v>
      </c>
      <c r="I45" s="2">
        <v>214008.27</v>
      </c>
      <c r="J45" s="2">
        <v>4.4400000000000004</v>
      </c>
      <c r="K45" s="2">
        <v>1580640</v>
      </c>
      <c r="L45" s="2">
        <v>0.57266307999999999</v>
      </c>
      <c r="M45" s="2">
        <v>203868.06</v>
      </c>
      <c r="N45" s="2">
        <v>203868.06</v>
      </c>
      <c r="O45" s="4">
        <v>6.4650169178215103E-3</v>
      </c>
    </row>
    <row r="46" spans="2:15" x14ac:dyDescent="0.35">
      <c r="B46" s="2">
        <v>57000</v>
      </c>
      <c r="C46" t="s">
        <v>77</v>
      </c>
      <c r="D46" t="s">
        <v>78</v>
      </c>
      <c r="E46" s="3">
        <v>43724</v>
      </c>
      <c r="F46" s="2">
        <v>3.9083999999999999</v>
      </c>
      <c r="G46" s="2">
        <v>222777.57</v>
      </c>
      <c r="H46" s="2">
        <v>0.49990000000000001</v>
      </c>
      <c r="I46" s="2">
        <v>28495.65</v>
      </c>
      <c r="J46" s="2">
        <v>2.93</v>
      </c>
      <c r="K46" s="2">
        <v>167010</v>
      </c>
      <c r="L46" s="2">
        <v>0.37790604</v>
      </c>
      <c r="M46" s="2">
        <v>21540.639999999999</v>
      </c>
      <c r="N46" s="2">
        <v>21540.639999999999</v>
      </c>
      <c r="O46" s="4">
        <v>6.8309180957871801E-4</v>
      </c>
    </row>
    <row r="47" spans="2:15" x14ac:dyDescent="0.35">
      <c r="B47" s="2">
        <v>296000</v>
      </c>
      <c r="C47" t="s">
        <v>77</v>
      </c>
      <c r="D47" t="s">
        <v>78</v>
      </c>
      <c r="E47" s="3">
        <v>43938</v>
      </c>
      <c r="F47" s="2">
        <v>3.5303</v>
      </c>
      <c r="G47" s="2">
        <v>1044955.33</v>
      </c>
      <c r="H47" s="2">
        <v>0.45550000000000002</v>
      </c>
      <c r="I47" s="2">
        <v>134824.25</v>
      </c>
      <c r="J47" s="2">
        <v>2.93</v>
      </c>
      <c r="K47" s="2">
        <v>867280</v>
      </c>
      <c r="L47" s="2">
        <v>0.37790604</v>
      </c>
      <c r="M47" s="2">
        <v>111860.19</v>
      </c>
      <c r="N47" s="2">
        <v>111860.19</v>
      </c>
      <c r="O47" s="4">
        <v>3.5472845563975499E-3</v>
      </c>
    </row>
    <row r="48" spans="2:15" x14ac:dyDescent="0.35">
      <c r="B48" s="2">
        <v>34000</v>
      </c>
      <c r="C48" t="s">
        <v>77</v>
      </c>
      <c r="D48" t="s">
        <v>78</v>
      </c>
      <c r="E48" s="3">
        <v>43941</v>
      </c>
      <c r="F48" s="2">
        <v>3.4683000000000002</v>
      </c>
      <c r="G48" s="2">
        <v>117923.81</v>
      </c>
      <c r="H48" s="2">
        <v>0.44750000000000001</v>
      </c>
      <c r="I48" s="2">
        <v>15215.39</v>
      </c>
      <c r="J48" s="2">
        <v>2.93</v>
      </c>
      <c r="K48" s="2">
        <v>99620</v>
      </c>
      <c r="L48" s="2">
        <v>0.37790604</v>
      </c>
      <c r="M48" s="2">
        <v>12848.81</v>
      </c>
      <c r="N48" s="2">
        <v>12848.81</v>
      </c>
      <c r="O48" s="4">
        <v>4.0745850048248898E-4</v>
      </c>
    </row>
    <row r="49" spans="2:15" x14ac:dyDescent="0.35">
      <c r="B49" s="2">
        <v>399000</v>
      </c>
      <c r="C49" t="s">
        <v>77</v>
      </c>
      <c r="D49" t="s">
        <v>78</v>
      </c>
      <c r="E49" s="3">
        <v>44223</v>
      </c>
      <c r="F49" s="2">
        <v>3.09</v>
      </c>
      <c r="G49" s="2">
        <v>1232910</v>
      </c>
      <c r="H49" s="2">
        <v>0.39860000000000001</v>
      </c>
      <c r="I49" s="2">
        <v>159047.20000000001</v>
      </c>
      <c r="J49" s="2">
        <v>2.93</v>
      </c>
      <c r="K49" s="2">
        <v>1169070</v>
      </c>
      <c r="L49" s="2">
        <v>0.37790604</v>
      </c>
      <c r="M49" s="2">
        <v>150784.51</v>
      </c>
      <c r="N49" s="2">
        <v>150784.51</v>
      </c>
      <c r="O49" s="4">
        <v>4.7816436184041104E-3</v>
      </c>
    </row>
    <row r="50" spans="2:15" x14ac:dyDescent="0.35">
      <c r="B50" s="2">
        <v>68000</v>
      </c>
      <c r="C50" t="s">
        <v>79</v>
      </c>
      <c r="D50" t="s">
        <v>80</v>
      </c>
      <c r="E50" s="3">
        <v>43938</v>
      </c>
      <c r="F50" s="2">
        <v>14.3246</v>
      </c>
      <c r="G50" s="2">
        <v>974072.66</v>
      </c>
      <c r="H50" s="2">
        <v>1.8482000000000001</v>
      </c>
      <c r="I50" s="2">
        <v>125678.69</v>
      </c>
      <c r="J50" s="2">
        <v>14.38</v>
      </c>
      <c r="K50" s="2">
        <v>977840</v>
      </c>
      <c r="L50" s="2">
        <v>1.8547060900000001</v>
      </c>
      <c r="M50" s="2">
        <v>126120.01</v>
      </c>
      <c r="N50" s="2">
        <v>126120.01</v>
      </c>
      <c r="O50" s="4">
        <v>3.9994886806977896E-3</v>
      </c>
    </row>
    <row r="51" spans="2:15" x14ac:dyDescent="0.35">
      <c r="B51" s="2">
        <v>63500</v>
      </c>
      <c r="C51" t="s">
        <v>79</v>
      </c>
      <c r="D51" t="s">
        <v>80</v>
      </c>
      <c r="E51" s="3">
        <v>44223</v>
      </c>
      <c r="F51" s="2">
        <v>14.84</v>
      </c>
      <c r="G51" s="2">
        <v>942340</v>
      </c>
      <c r="H51" s="2">
        <v>1.9144000000000001</v>
      </c>
      <c r="I51" s="2">
        <v>121563.24</v>
      </c>
      <c r="J51" s="2">
        <v>14.38</v>
      </c>
      <c r="K51" s="2">
        <v>913130</v>
      </c>
      <c r="L51" s="2">
        <v>1.8547060900000001</v>
      </c>
      <c r="M51" s="2">
        <v>117773.84</v>
      </c>
      <c r="N51" s="2">
        <v>117773.84</v>
      </c>
      <c r="O51" s="4">
        <v>3.7348168618311401E-3</v>
      </c>
    </row>
    <row r="52" spans="2:15" x14ac:dyDescent="0.35">
      <c r="B52" s="2">
        <v>386000</v>
      </c>
      <c r="C52" t="s">
        <v>81</v>
      </c>
      <c r="D52" t="s">
        <v>82</v>
      </c>
      <c r="E52" s="3">
        <v>43483</v>
      </c>
      <c r="F52" s="2">
        <v>4.8029999999999999</v>
      </c>
      <c r="G52" s="2">
        <v>1853960.21</v>
      </c>
      <c r="H52" s="2">
        <v>0.61229999999999996</v>
      </c>
      <c r="I52" s="2">
        <v>236341.88</v>
      </c>
      <c r="J52" s="2">
        <v>4.3</v>
      </c>
      <c r="K52" s="2">
        <v>1659799.99999999</v>
      </c>
      <c r="L52" s="2">
        <v>0.55460613000000003</v>
      </c>
      <c r="M52" s="2">
        <v>214077.97</v>
      </c>
      <c r="N52" s="2">
        <v>214077.97</v>
      </c>
      <c r="O52" s="4">
        <v>6.7887912298909602E-3</v>
      </c>
    </row>
    <row r="53" spans="2:15" x14ac:dyDescent="0.35">
      <c r="B53" s="2">
        <v>374000</v>
      </c>
      <c r="C53" t="s">
        <v>81</v>
      </c>
      <c r="D53" t="s">
        <v>82</v>
      </c>
      <c r="E53" s="3">
        <v>44223</v>
      </c>
      <c r="F53" s="2">
        <v>4.03</v>
      </c>
      <c r="G53" s="2">
        <v>1507220</v>
      </c>
      <c r="H53" s="2">
        <v>0.51990000000000003</v>
      </c>
      <c r="I53" s="2">
        <v>194433.59</v>
      </c>
      <c r="J53" s="2">
        <v>4.3</v>
      </c>
      <c r="K53" s="2">
        <v>1608200</v>
      </c>
      <c r="L53" s="2">
        <v>0.55460613000000003</v>
      </c>
      <c r="M53" s="2">
        <v>207422.69</v>
      </c>
      <c r="N53" s="2">
        <v>207422.69</v>
      </c>
      <c r="O53" s="4">
        <v>6.5777405248769504E-3</v>
      </c>
    </row>
    <row r="54" spans="2:15" x14ac:dyDescent="0.35">
      <c r="B54" s="2">
        <v>173000</v>
      </c>
      <c r="C54" t="s">
        <v>83</v>
      </c>
      <c r="D54" t="s">
        <v>84</v>
      </c>
      <c r="E54" s="3">
        <v>43724</v>
      </c>
      <c r="F54" s="2">
        <v>8.9354999999999993</v>
      </c>
      <c r="G54" s="2">
        <v>1545839.83</v>
      </c>
      <c r="H54" s="2">
        <v>1.1429</v>
      </c>
      <c r="I54" s="2">
        <v>197729.57</v>
      </c>
      <c r="J54" s="2">
        <v>11.14</v>
      </c>
      <c r="K54" s="2">
        <v>1927219.99999999</v>
      </c>
      <c r="L54" s="2">
        <v>1.43681682</v>
      </c>
      <c r="M54" s="2">
        <v>248569.31</v>
      </c>
      <c r="N54" s="2">
        <v>248569.31</v>
      </c>
      <c r="O54" s="4">
        <v>7.8825726521418692E-3</v>
      </c>
    </row>
    <row r="55" spans="2:15" x14ac:dyDescent="0.35">
      <c r="B55" s="2">
        <v>176000</v>
      </c>
      <c r="C55" t="s">
        <v>83</v>
      </c>
      <c r="D55" t="s">
        <v>84</v>
      </c>
      <c r="E55" s="3">
        <v>44223</v>
      </c>
      <c r="F55" s="2">
        <v>11.44</v>
      </c>
      <c r="G55" s="2">
        <v>2013440</v>
      </c>
      <c r="H55" s="2">
        <v>1.4758</v>
      </c>
      <c r="I55" s="2">
        <v>259736.71</v>
      </c>
      <c r="J55" s="2">
        <v>11.14</v>
      </c>
      <c r="K55" s="2">
        <v>1960640</v>
      </c>
      <c r="L55" s="2">
        <v>1.43681682</v>
      </c>
      <c r="M55" s="2">
        <v>252879.76</v>
      </c>
      <c r="N55" s="2">
        <v>252879.76</v>
      </c>
      <c r="O55" s="4">
        <v>8.0192646487862902E-3</v>
      </c>
    </row>
    <row r="56" spans="2:15" x14ac:dyDescent="0.35">
      <c r="B56" s="2">
        <v>179000</v>
      </c>
      <c r="C56" t="s">
        <v>85</v>
      </c>
      <c r="D56" t="s">
        <v>86</v>
      </c>
      <c r="E56" s="3">
        <v>43721</v>
      </c>
      <c r="F56" s="2">
        <v>10.4322</v>
      </c>
      <c r="G56" s="2">
        <v>1867372.27</v>
      </c>
      <c r="H56" s="2">
        <v>1.3339000000000001</v>
      </c>
      <c r="I56" s="2">
        <v>238771.51</v>
      </c>
      <c r="J56" s="2">
        <v>9.3699999999999992</v>
      </c>
      <c r="K56" s="2">
        <v>1677230</v>
      </c>
      <c r="L56" s="2">
        <v>1.2085254599999999</v>
      </c>
      <c r="M56" s="2">
        <v>216326.06</v>
      </c>
      <c r="N56" s="2">
        <v>216326.06</v>
      </c>
      <c r="O56" s="4">
        <v>6.8600821416835503E-3</v>
      </c>
    </row>
    <row r="57" spans="2:15" x14ac:dyDescent="0.35">
      <c r="B57" s="2">
        <v>186000</v>
      </c>
      <c r="C57" t="s">
        <v>85</v>
      </c>
      <c r="D57" t="s">
        <v>86</v>
      </c>
      <c r="E57" s="3">
        <v>44223</v>
      </c>
      <c r="F57" s="2">
        <v>10.02</v>
      </c>
      <c r="G57" s="2">
        <v>1863720</v>
      </c>
      <c r="H57" s="2">
        <v>1.2926</v>
      </c>
      <c r="I57" s="2">
        <v>240422.61</v>
      </c>
      <c r="J57" s="2">
        <v>9.3699999999999992</v>
      </c>
      <c r="K57" s="2">
        <v>1742820</v>
      </c>
      <c r="L57" s="2">
        <v>1.2085254599999999</v>
      </c>
      <c r="M57" s="2">
        <v>224785.74</v>
      </c>
      <c r="N57" s="2">
        <v>224785.74</v>
      </c>
      <c r="O57" s="4">
        <v>7.1283535635009504E-3</v>
      </c>
    </row>
    <row r="58" spans="2:15" x14ac:dyDescent="0.35">
      <c r="B58" s="2">
        <v>63000</v>
      </c>
      <c r="C58" t="s">
        <v>87</v>
      </c>
      <c r="D58" t="s">
        <v>88</v>
      </c>
      <c r="E58" s="3">
        <v>43465</v>
      </c>
      <c r="F58" s="2">
        <v>4.2</v>
      </c>
      <c r="G58" s="2">
        <v>264600</v>
      </c>
      <c r="H58" s="2">
        <v>0.53639999999999999</v>
      </c>
      <c r="I58" s="2">
        <v>33793.1</v>
      </c>
      <c r="J58" s="2">
        <v>3.34</v>
      </c>
      <c r="K58" s="2">
        <v>210420</v>
      </c>
      <c r="L58" s="2">
        <v>0.43078708999999998</v>
      </c>
      <c r="M58" s="2">
        <v>27139.59</v>
      </c>
      <c r="N58" s="2">
        <v>27139.59</v>
      </c>
      <c r="O58" s="4">
        <v>8.6064442116503897E-4</v>
      </c>
    </row>
    <row r="59" spans="2:15" x14ac:dyDescent="0.35">
      <c r="B59" s="2">
        <v>198000</v>
      </c>
      <c r="C59" t="s">
        <v>87</v>
      </c>
      <c r="D59" t="s">
        <v>88</v>
      </c>
      <c r="E59" s="3">
        <v>43483</v>
      </c>
      <c r="F59" s="2">
        <v>4.4116</v>
      </c>
      <c r="G59" s="2">
        <v>873490.85</v>
      </c>
      <c r="H59" s="2">
        <v>0.56240000000000001</v>
      </c>
      <c r="I59" s="2">
        <v>111352.16</v>
      </c>
      <c r="J59" s="2">
        <v>3.34</v>
      </c>
      <c r="K59" s="2">
        <v>661320</v>
      </c>
      <c r="L59" s="2">
        <v>0.43078708999999998</v>
      </c>
      <c r="M59" s="2">
        <v>85295.84</v>
      </c>
      <c r="N59" s="2">
        <v>85295.84</v>
      </c>
      <c r="O59" s="4">
        <v>2.70488201349342E-3</v>
      </c>
    </row>
    <row r="60" spans="2:15" x14ac:dyDescent="0.35">
      <c r="B60" s="2">
        <v>156000</v>
      </c>
      <c r="C60" t="s">
        <v>87</v>
      </c>
      <c r="D60" t="s">
        <v>88</v>
      </c>
      <c r="E60" s="3">
        <v>43487</v>
      </c>
      <c r="F60" s="2">
        <v>4.3901000000000003</v>
      </c>
      <c r="G60" s="2">
        <v>684861.43999999994</v>
      </c>
      <c r="H60" s="2">
        <v>0.5595</v>
      </c>
      <c r="I60" s="2">
        <v>87287.97</v>
      </c>
      <c r="J60" s="2">
        <v>3.34</v>
      </c>
      <c r="K60" s="2">
        <v>521040</v>
      </c>
      <c r="L60" s="2">
        <v>0.43078708999999998</v>
      </c>
      <c r="M60" s="2">
        <v>67202.789999999994</v>
      </c>
      <c r="N60" s="2">
        <v>67202.789999999994</v>
      </c>
      <c r="O60" s="4">
        <v>2.13111938316775E-3</v>
      </c>
    </row>
    <row r="61" spans="2:15" x14ac:dyDescent="0.35">
      <c r="B61" s="2">
        <v>404000</v>
      </c>
      <c r="C61" t="s">
        <v>87</v>
      </c>
      <c r="D61" t="s">
        <v>88</v>
      </c>
      <c r="E61" s="3">
        <v>44223</v>
      </c>
      <c r="F61" s="2">
        <v>3.4</v>
      </c>
      <c r="G61" s="2">
        <v>1373600</v>
      </c>
      <c r="H61" s="2">
        <v>0.43859999999999999</v>
      </c>
      <c r="I61" s="2">
        <v>177196.41</v>
      </c>
      <c r="J61" s="2">
        <v>3.34</v>
      </c>
      <c r="K61" s="2">
        <v>1349360</v>
      </c>
      <c r="L61" s="2">
        <v>0.43078708999999998</v>
      </c>
      <c r="M61" s="2">
        <v>174037.98</v>
      </c>
      <c r="N61" s="2">
        <v>174037.98</v>
      </c>
      <c r="O61" s="4">
        <v>5.5190522980572898E-3</v>
      </c>
    </row>
    <row r="62" spans="2:15" x14ac:dyDescent="0.35">
      <c r="B62" s="2">
        <v>155000</v>
      </c>
      <c r="C62" t="s">
        <v>89</v>
      </c>
      <c r="D62" t="s">
        <v>90</v>
      </c>
      <c r="E62" s="3">
        <v>43465</v>
      </c>
      <c r="F62" s="2">
        <v>4.49</v>
      </c>
      <c r="G62" s="2">
        <v>695950</v>
      </c>
      <c r="H62" s="2">
        <v>0.57340000000000002</v>
      </c>
      <c r="I62" s="2">
        <v>88882.5</v>
      </c>
      <c r="J62" s="2">
        <v>24.3</v>
      </c>
      <c r="K62" s="2">
        <v>3766500</v>
      </c>
      <c r="L62" s="2">
        <v>3.1341695399999998</v>
      </c>
      <c r="M62" s="2">
        <v>485796.28</v>
      </c>
      <c r="N62" s="2">
        <v>485796.28</v>
      </c>
      <c r="O62" s="4">
        <v>1.5405459633131099E-2</v>
      </c>
    </row>
    <row r="63" spans="2:15" x14ac:dyDescent="0.35">
      <c r="B63" s="2">
        <v>71000</v>
      </c>
      <c r="C63" t="s">
        <v>89</v>
      </c>
      <c r="D63" t="s">
        <v>90</v>
      </c>
      <c r="E63" s="3">
        <v>44223</v>
      </c>
      <c r="F63" s="2">
        <v>28.05</v>
      </c>
      <c r="G63" s="2">
        <v>1991550</v>
      </c>
      <c r="H63" s="2">
        <v>3.6185</v>
      </c>
      <c r="I63" s="2">
        <v>256912.87</v>
      </c>
      <c r="J63" s="2">
        <v>24.3</v>
      </c>
      <c r="K63" s="2">
        <v>1725300</v>
      </c>
      <c r="L63" s="2">
        <v>3.1341695399999998</v>
      </c>
      <c r="M63" s="2">
        <v>222526.04</v>
      </c>
      <c r="N63" s="2">
        <v>222526.04</v>
      </c>
      <c r="O63" s="4">
        <v>7.05669447806501E-3</v>
      </c>
    </row>
    <row r="64" spans="2:15" x14ac:dyDescent="0.35">
      <c r="B64" s="2">
        <v>72000</v>
      </c>
      <c r="C64" t="s">
        <v>91</v>
      </c>
      <c r="D64" t="s">
        <v>92</v>
      </c>
      <c r="E64" s="3">
        <v>43724</v>
      </c>
      <c r="F64" s="2">
        <v>12.932</v>
      </c>
      <c r="G64" s="2">
        <v>931102.04</v>
      </c>
      <c r="H64" s="2">
        <v>1.6540999999999999</v>
      </c>
      <c r="I64" s="2">
        <v>119097.98</v>
      </c>
      <c r="J64" s="2">
        <v>32.1</v>
      </c>
      <c r="K64" s="2">
        <v>2311200</v>
      </c>
      <c r="L64" s="2">
        <v>4.1401992700000001</v>
      </c>
      <c r="M64" s="2">
        <v>298094.34999999998</v>
      </c>
      <c r="N64" s="2">
        <v>298094.34999999998</v>
      </c>
      <c r="O64" s="4">
        <v>9.4530993028383407E-3</v>
      </c>
    </row>
    <row r="65" spans="2:15" x14ac:dyDescent="0.35">
      <c r="B65" s="2">
        <v>72600</v>
      </c>
      <c r="C65" t="s">
        <v>91</v>
      </c>
      <c r="D65" t="s">
        <v>92</v>
      </c>
      <c r="E65" s="3">
        <v>44223</v>
      </c>
      <c r="F65" s="2">
        <v>35.25</v>
      </c>
      <c r="G65" s="2">
        <v>2559150</v>
      </c>
      <c r="H65" s="2">
        <v>4.5472999999999999</v>
      </c>
      <c r="I65" s="2">
        <v>330134.09999999998</v>
      </c>
      <c r="J65" s="2">
        <v>32.1</v>
      </c>
      <c r="K65" s="2">
        <v>2330460</v>
      </c>
      <c r="L65" s="2">
        <v>4.1401992700000001</v>
      </c>
      <c r="M65" s="2">
        <v>300578.46999999997</v>
      </c>
      <c r="N65" s="2">
        <v>300578.46999999997</v>
      </c>
      <c r="O65" s="4">
        <v>9.5318751435752302E-3</v>
      </c>
    </row>
    <row r="66" spans="2:15" x14ac:dyDescent="0.35">
      <c r="B66" s="2">
        <v>216000</v>
      </c>
      <c r="C66" t="s">
        <v>93</v>
      </c>
      <c r="D66" t="s">
        <v>94</v>
      </c>
      <c r="E66" s="3">
        <v>43465</v>
      </c>
      <c r="F66" s="2">
        <v>5.59</v>
      </c>
      <c r="G66" s="2">
        <v>1207440</v>
      </c>
      <c r="H66" s="2">
        <v>0.71389999999999998</v>
      </c>
      <c r="I66" s="2">
        <v>154206.9</v>
      </c>
      <c r="J66" s="2">
        <v>4.95</v>
      </c>
      <c r="K66" s="2">
        <v>1069200</v>
      </c>
      <c r="L66" s="2">
        <v>0.63844193999999999</v>
      </c>
      <c r="M66" s="2">
        <v>137903.46</v>
      </c>
      <c r="N66" s="2">
        <v>137903.46</v>
      </c>
      <c r="O66" s="4">
        <v>4.37316273047441E-3</v>
      </c>
    </row>
    <row r="67" spans="2:15" x14ac:dyDescent="0.35">
      <c r="B67" s="2">
        <v>214000</v>
      </c>
      <c r="C67" t="s">
        <v>93</v>
      </c>
      <c r="D67" t="s">
        <v>94</v>
      </c>
      <c r="E67" s="3">
        <v>44223</v>
      </c>
      <c r="F67" s="2">
        <v>5.03</v>
      </c>
      <c r="G67" s="2">
        <v>1076420</v>
      </c>
      <c r="H67" s="2">
        <v>0.64890000000000003</v>
      </c>
      <c r="I67" s="2">
        <v>138859.76</v>
      </c>
      <c r="J67" s="2">
        <v>4.95</v>
      </c>
      <c r="K67" s="2">
        <v>1059300</v>
      </c>
      <c r="L67" s="2">
        <v>0.63844193999999999</v>
      </c>
      <c r="M67" s="2">
        <v>136626.57999999999</v>
      </c>
      <c r="N67" s="2">
        <v>136626.57999999999</v>
      </c>
      <c r="O67" s="4">
        <v>4.3326706062935703E-3</v>
      </c>
    </row>
    <row r="68" spans="2:15" x14ac:dyDescent="0.35">
      <c r="B68" s="2">
        <v>438000</v>
      </c>
      <c r="C68" t="s">
        <v>95</v>
      </c>
      <c r="D68" t="s">
        <v>96</v>
      </c>
      <c r="E68" s="3">
        <v>43724</v>
      </c>
      <c r="F68" s="2">
        <v>2.9769000000000001</v>
      </c>
      <c r="G68" s="2">
        <v>1303879.74</v>
      </c>
      <c r="H68" s="2">
        <v>0.38080000000000003</v>
      </c>
      <c r="I68" s="2">
        <v>166780.26</v>
      </c>
      <c r="J68" s="2">
        <v>2.15</v>
      </c>
      <c r="K68" s="2">
        <v>941700</v>
      </c>
      <c r="L68" s="2">
        <v>0.27730306999999998</v>
      </c>
      <c r="M68" s="2">
        <v>121458.74</v>
      </c>
      <c r="N68" s="2">
        <v>121458.74</v>
      </c>
      <c r="O68" s="4">
        <v>3.8516715610934001E-3</v>
      </c>
    </row>
    <row r="69" spans="2:15" x14ac:dyDescent="0.35">
      <c r="B69" s="2">
        <v>444000</v>
      </c>
      <c r="C69" t="s">
        <v>95</v>
      </c>
      <c r="D69" t="s">
        <v>96</v>
      </c>
      <c r="E69" s="3">
        <v>44223</v>
      </c>
      <c r="F69" s="2">
        <v>2.19</v>
      </c>
      <c r="G69" s="2">
        <v>972360</v>
      </c>
      <c r="H69" s="2">
        <v>0.28249999999999997</v>
      </c>
      <c r="I69" s="2">
        <v>125435.86</v>
      </c>
      <c r="J69" s="2">
        <v>2.15</v>
      </c>
      <c r="K69" s="2">
        <v>954600</v>
      </c>
      <c r="L69" s="2">
        <v>0.27730306999999998</v>
      </c>
      <c r="M69" s="2">
        <v>123122.56</v>
      </c>
      <c r="N69" s="2">
        <v>123122.56</v>
      </c>
      <c r="O69" s="4">
        <v>3.90443423734691E-3</v>
      </c>
    </row>
    <row r="70" spans="2:15" x14ac:dyDescent="0.35">
      <c r="B70" s="2">
        <v>46000</v>
      </c>
      <c r="C70" t="s">
        <v>97</v>
      </c>
      <c r="D70" t="s">
        <v>98</v>
      </c>
      <c r="E70" s="3">
        <v>43724</v>
      </c>
      <c r="F70" s="2">
        <v>26.5852</v>
      </c>
      <c r="G70" s="2">
        <v>1222917.6000000001</v>
      </c>
      <c r="H70" s="2">
        <v>3.4005000000000001</v>
      </c>
      <c r="I70" s="2">
        <v>156424.32999999999</v>
      </c>
      <c r="J70" s="2">
        <v>35.549999999999997</v>
      </c>
      <c r="K70" s="2">
        <v>1635300</v>
      </c>
      <c r="L70" s="2">
        <v>4.5851739599999997</v>
      </c>
      <c r="M70" s="2">
        <v>210918</v>
      </c>
      <c r="N70" s="2">
        <v>210918</v>
      </c>
      <c r="O70" s="4">
        <v>6.6885829897683699E-3</v>
      </c>
    </row>
    <row r="71" spans="2:15" x14ac:dyDescent="0.35">
      <c r="B71" s="2">
        <v>48000</v>
      </c>
      <c r="C71" t="s">
        <v>97</v>
      </c>
      <c r="D71" t="s">
        <v>98</v>
      </c>
      <c r="E71" s="3">
        <v>44223</v>
      </c>
      <c r="F71" s="2">
        <v>38.6</v>
      </c>
      <c r="G71" s="2">
        <v>1852800</v>
      </c>
      <c r="H71" s="2">
        <v>4.9794999999999998</v>
      </c>
      <c r="I71" s="2">
        <v>239013.91</v>
      </c>
      <c r="J71" s="2">
        <v>35.549999999999997</v>
      </c>
      <c r="K71" s="2">
        <v>1706400</v>
      </c>
      <c r="L71" s="2">
        <v>4.5851739599999997</v>
      </c>
      <c r="M71" s="2">
        <v>220088.35</v>
      </c>
      <c r="N71" s="2">
        <v>220088.35</v>
      </c>
      <c r="O71" s="4">
        <v>6.9793910147838796E-3</v>
      </c>
    </row>
    <row r="72" spans="2:15" x14ac:dyDescent="0.35">
      <c r="B72" s="2">
        <v>154000</v>
      </c>
      <c r="C72" t="s">
        <v>99</v>
      </c>
      <c r="D72" t="s">
        <v>100</v>
      </c>
      <c r="E72" s="3">
        <v>43487</v>
      </c>
      <c r="F72" s="2">
        <v>7.5697999999999999</v>
      </c>
      <c r="G72" s="2">
        <v>1165750.75</v>
      </c>
      <c r="H72" s="2">
        <v>0.96479999999999999</v>
      </c>
      <c r="I72" s="2">
        <v>148578.99</v>
      </c>
      <c r="J72" s="2">
        <v>12</v>
      </c>
      <c r="K72" s="2">
        <v>1848000</v>
      </c>
      <c r="L72" s="2">
        <v>1.54773805</v>
      </c>
      <c r="M72" s="2">
        <v>238351.66</v>
      </c>
      <c r="N72" s="2">
        <v>238351.66</v>
      </c>
      <c r="O72" s="4">
        <v>7.5585528909768397E-3</v>
      </c>
    </row>
    <row r="73" spans="2:15" x14ac:dyDescent="0.35">
      <c r="B73" s="2">
        <v>143000</v>
      </c>
      <c r="C73" t="s">
        <v>99</v>
      </c>
      <c r="D73" t="s">
        <v>100</v>
      </c>
      <c r="E73" s="3">
        <v>44223</v>
      </c>
      <c r="F73" s="2">
        <v>12.36</v>
      </c>
      <c r="G73" s="2">
        <v>1767480</v>
      </c>
      <c r="H73" s="2">
        <v>1.5945</v>
      </c>
      <c r="I73" s="2">
        <v>228007.51</v>
      </c>
      <c r="J73" s="2">
        <v>12</v>
      </c>
      <c r="K73" s="2">
        <v>1716000</v>
      </c>
      <c r="L73" s="2">
        <v>1.54773805</v>
      </c>
      <c r="M73" s="2">
        <v>221326.54</v>
      </c>
      <c r="N73" s="2">
        <v>221326.54</v>
      </c>
      <c r="O73" s="4">
        <v>7.0186562106045397E-3</v>
      </c>
    </row>
    <row r="74" spans="2:15" x14ac:dyDescent="0.35">
      <c r="B74" s="2">
        <v>144000</v>
      </c>
      <c r="C74" t="s">
        <v>101</v>
      </c>
      <c r="D74" t="s">
        <v>102</v>
      </c>
      <c r="E74" s="3">
        <v>43465</v>
      </c>
      <c r="F74" s="2">
        <v>8.01</v>
      </c>
      <c r="G74" s="2">
        <v>1153440</v>
      </c>
      <c r="H74" s="2">
        <v>1.0229999999999999</v>
      </c>
      <c r="I74" s="2">
        <v>147310.35</v>
      </c>
      <c r="J74" s="2">
        <v>5.66</v>
      </c>
      <c r="K74" s="2">
        <v>815040</v>
      </c>
      <c r="L74" s="2">
        <v>0.73001643999999999</v>
      </c>
      <c r="M74" s="2">
        <v>105122.37</v>
      </c>
      <c r="N74" s="2">
        <v>105122.37</v>
      </c>
      <c r="O74" s="4">
        <v>3.33361636193277E-3</v>
      </c>
    </row>
    <row r="75" spans="2:15" x14ac:dyDescent="0.35">
      <c r="B75" s="2">
        <v>118000</v>
      </c>
      <c r="C75" t="s">
        <v>101</v>
      </c>
      <c r="D75" t="s">
        <v>102</v>
      </c>
      <c r="E75" s="3">
        <v>44097</v>
      </c>
      <c r="F75" s="2">
        <v>5.5260999999999996</v>
      </c>
      <c r="G75" s="2">
        <v>652080.49</v>
      </c>
      <c r="H75" s="2">
        <v>0.71299999999999997</v>
      </c>
      <c r="I75" s="2">
        <v>84138.880000000005</v>
      </c>
      <c r="J75" s="2">
        <v>5.66</v>
      </c>
      <c r="K75" s="2">
        <v>667880</v>
      </c>
      <c r="L75" s="2">
        <v>0.73001643999999999</v>
      </c>
      <c r="M75" s="2">
        <v>86141.94</v>
      </c>
      <c r="N75" s="2">
        <v>86141.94</v>
      </c>
      <c r="O75" s="4">
        <v>2.7317133416287199E-3</v>
      </c>
    </row>
    <row r="76" spans="2:15" x14ac:dyDescent="0.35">
      <c r="B76" s="2">
        <v>254000</v>
      </c>
      <c r="C76" t="s">
        <v>101</v>
      </c>
      <c r="D76" t="s">
        <v>102</v>
      </c>
      <c r="E76" s="3">
        <v>44223</v>
      </c>
      <c r="F76" s="2">
        <v>5.82</v>
      </c>
      <c r="G76" s="2">
        <v>1478280</v>
      </c>
      <c r="H76" s="2">
        <v>0.75080000000000002</v>
      </c>
      <c r="I76" s="2">
        <v>190700.28</v>
      </c>
      <c r="J76" s="2">
        <v>5.66</v>
      </c>
      <c r="K76" s="2">
        <v>1437640</v>
      </c>
      <c r="L76" s="2">
        <v>0.73001643999999999</v>
      </c>
      <c r="M76" s="2">
        <v>185424.18</v>
      </c>
      <c r="N76" s="2">
        <v>185424.18</v>
      </c>
      <c r="O76" s="4">
        <v>5.88012884741818E-3</v>
      </c>
    </row>
    <row r="77" spans="2:15" x14ac:dyDescent="0.35">
      <c r="B77" s="2">
        <v>30800</v>
      </c>
      <c r="C77" t="s">
        <v>103</v>
      </c>
      <c r="D77" t="s">
        <v>104</v>
      </c>
      <c r="E77" s="3">
        <v>43721</v>
      </c>
      <c r="F77" s="2">
        <v>38.7791</v>
      </c>
      <c r="G77" s="2">
        <v>1194397.1100000001</v>
      </c>
      <c r="H77" s="2">
        <v>4.9584999999999999</v>
      </c>
      <c r="I77" s="2">
        <v>152721.56</v>
      </c>
      <c r="J77" s="2">
        <v>30.85</v>
      </c>
      <c r="K77" s="2">
        <v>950180</v>
      </c>
      <c r="L77" s="2">
        <v>3.97897656</v>
      </c>
      <c r="M77" s="2">
        <v>122552.48</v>
      </c>
      <c r="N77" s="2">
        <v>122552.48</v>
      </c>
      <c r="O77" s="4">
        <v>3.8863559918163801E-3</v>
      </c>
    </row>
    <row r="78" spans="2:15" x14ac:dyDescent="0.35">
      <c r="B78" s="2">
        <v>31600</v>
      </c>
      <c r="C78" t="s">
        <v>103</v>
      </c>
      <c r="D78" t="s">
        <v>104</v>
      </c>
      <c r="E78" s="3">
        <v>44223</v>
      </c>
      <c r="F78" s="2">
        <v>30.7</v>
      </c>
      <c r="G78" s="2">
        <v>970120</v>
      </c>
      <c r="H78" s="2">
        <v>3.9603000000000002</v>
      </c>
      <c r="I78" s="2">
        <v>125146.9</v>
      </c>
      <c r="J78" s="2">
        <v>30.85</v>
      </c>
      <c r="K78" s="2">
        <v>974860</v>
      </c>
      <c r="L78" s="2">
        <v>3.97897656</v>
      </c>
      <c r="M78" s="2">
        <v>125735.66</v>
      </c>
      <c r="N78" s="2">
        <v>125735.66</v>
      </c>
      <c r="O78" s="4">
        <v>3.9873002621080202E-3</v>
      </c>
    </row>
    <row r="79" spans="2:15" x14ac:dyDescent="0.35">
      <c r="B79" s="2">
        <v>622000</v>
      </c>
      <c r="C79" t="s">
        <v>105</v>
      </c>
      <c r="D79" t="s">
        <v>106</v>
      </c>
      <c r="E79" s="3">
        <v>43938</v>
      </c>
      <c r="F79" s="2">
        <v>2.081</v>
      </c>
      <c r="G79" s="2">
        <v>1294358.07</v>
      </c>
      <c r="H79" s="2">
        <v>0.26850000000000002</v>
      </c>
      <c r="I79" s="2">
        <v>167003.17000000001</v>
      </c>
      <c r="J79" s="2">
        <v>1.72</v>
      </c>
      <c r="K79" s="2">
        <v>1069840</v>
      </c>
      <c r="L79" s="2">
        <v>0.22184245</v>
      </c>
      <c r="M79" s="2">
        <v>137986.01</v>
      </c>
      <c r="N79" s="2">
        <v>137986.01</v>
      </c>
      <c r="O79" s="4">
        <v>4.3757805370428704E-3</v>
      </c>
    </row>
    <row r="80" spans="2:15" x14ac:dyDescent="0.35">
      <c r="B80" s="2">
        <v>626000</v>
      </c>
      <c r="C80" t="s">
        <v>105</v>
      </c>
      <c r="D80" t="s">
        <v>106</v>
      </c>
      <c r="E80" s="3">
        <v>44223</v>
      </c>
      <c r="F80" s="2">
        <v>1.7</v>
      </c>
      <c r="G80" s="2">
        <v>1064200</v>
      </c>
      <c r="H80" s="2">
        <v>0.21929999999999999</v>
      </c>
      <c r="I80" s="2">
        <v>137283.35999999999</v>
      </c>
      <c r="J80" s="2">
        <v>1.72</v>
      </c>
      <c r="K80" s="2">
        <v>1076720</v>
      </c>
      <c r="L80" s="2">
        <v>0.22184245</v>
      </c>
      <c r="M80" s="2">
        <v>138873.38</v>
      </c>
      <c r="N80" s="2">
        <v>138873.38</v>
      </c>
      <c r="O80" s="4">
        <v>4.4039206099035604E-3</v>
      </c>
    </row>
    <row r="81" spans="1:15" x14ac:dyDescent="0.35">
      <c r="B81" s="2">
        <v>88000</v>
      </c>
      <c r="C81" t="s">
        <v>107</v>
      </c>
      <c r="D81" t="s">
        <v>108</v>
      </c>
      <c r="E81" s="3">
        <v>44097</v>
      </c>
      <c r="F81" s="2">
        <v>13.8977</v>
      </c>
      <c r="G81" s="2">
        <v>1222998.54</v>
      </c>
      <c r="H81" s="2">
        <v>1.7931999999999999</v>
      </c>
      <c r="I81" s="2">
        <v>157805.25</v>
      </c>
      <c r="J81" s="2">
        <v>15.32</v>
      </c>
      <c r="K81" s="2">
        <v>1348160</v>
      </c>
      <c r="L81" s="2">
        <v>1.9759455699999999</v>
      </c>
      <c r="M81" s="2">
        <v>173883.21</v>
      </c>
      <c r="N81" s="2">
        <v>173883.21</v>
      </c>
      <c r="O81" s="4">
        <v>5.5141442674988403E-3</v>
      </c>
    </row>
    <row r="82" spans="1:15" x14ac:dyDescent="0.35">
      <c r="B82" s="2">
        <v>90000</v>
      </c>
      <c r="C82" t="s">
        <v>107</v>
      </c>
      <c r="D82" t="s">
        <v>108</v>
      </c>
      <c r="E82" s="3">
        <v>44223</v>
      </c>
      <c r="F82" s="2">
        <v>15.5</v>
      </c>
      <c r="G82" s="2">
        <v>1395000</v>
      </c>
      <c r="H82" s="2">
        <v>1.9995000000000001</v>
      </c>
      <c r="I82" s="2">
        <v>179957.04</v>
      </c>
      <c r="J82" s="2">
        <v>15.32</v>
      </c>
      <c r="K82" s="2">
        <v>1378800</v>
      </c>
      <c r="L82" s="2">
        <v>1.9759455699999999</v>
      </c>
      <c r="M82" s="2">
        <v>177835.1</v>
      </c>
      <c r="N82" s="2">
        <v>177835.1</v>
      </c>
      <c r="O82" s="4">
        <v>5.6394656920877098E-3</v>
      </c>
    </row>
    <row r="83" spans="1:15" x14ac:dyDescent="0.35">
      <c r="B83" s="2">
        <v>148000</v>
      </c>
      <c r="C83" t="s">
        <v>109</v>
      </c>
      <c r="D83" t="s">
        <v>110</v>
      </c>
      <c r="E83" s="3">
        <v>43483</v>
      </c>
      <c r="F83" s="2">
        <v>7.6416000000000004</v>
      </c>
      <c r="G83" s="2">
        <v>1130958.06</v>
      </c>
      <c r="H83" s="2">
        <v>0.97409999999999997</v>
      </c>
      <c r="I83" s="2">
        <v>144173.94</v>
      </c>
      <c r="J83" s="2">
        <v>6.27</v>
      </c>
      <c r="K83" s="2">
        <v>927960</v>
      </c>
      <c r="L83" s="2">
        <v>0.80869312999999998</v>
      </c>
      <c r="M83" s="2">
        <v>119686.58</v>
      </c>
      <c r="N83" s="2">
        <v>119686.58</v>
      </c>
      <c r="O83" s="4">
        <v>3.7954732317372199E-3</v>
      </c>
    </row>
    <row r="84" spans="1:15" x14ac:dyDescent="0.35">
      <c r="B84" s="2">
        <v>144000</v>
      </c>
      <c r="C84" t="s">
        <v>109</v>
      </c>
      <c r="D84" t="s">
        <v>110</v>
      </c>
      <c r="E84" s="3">
        <v>44223</v>
      </c>
      <c r="F84" s="2">
        <v>6.21</v>
      </c>
      <c r="G84" s="2">
        <v>894240</v>
      </c>
      <c r="H84" s="2">
        <v>0.80110000000000003</v>
      </c>
      <c r="I84" s="2">
        <v>115358.27</v>
      </c>
      <c r="J84" s="2">
        <v>6.27</v>
      </c>
      <c r="K84" s="2">
        <v>902880</v>
      </c>
      <c r="L84" s="2">
        <v>0.80869312999999998</v>
      </c>
      <c r="M84" s="2">
        <v>116451.81</v>
      </c>
      <c r="N84" s="2">
        <v>116451.81</v>
      </c>
      <c r="O84" s="4">
        <v>3.6928929512594398E-3</v>
      </c>
    </row>
    <row r="85" spans="1:15" x14ac:dyDescent="0.35">
      <c r="B85" s="2">
        <v>58600</v>
      </c>
      <c r="C85" t="s">
        <v>111</v>
      </c>
      <c r="D85" t="s">
        <v>112</v>
      </c>
      <c r="E85" s="3">
        <v>44097</v>
      </c>
      <c r="F85" s="2">
        <v>27.016500000000001</v>
      </c>
      <c r="G85" s="2">
        <v>1583163.98</v>
      </c>
      <c r="H85" s="2">
        <v>3.4860000000000002</v>
      </c>
      <c r="I85" s="2">
        <v>204277.91</v>
      </c>
      <c r="J85" s="2">
        <v>39</v>
      </c>
      <c r="K85" s="2">
        <v>2285400</v>
      </c>
      <c r="L85" s="2">
        <v>5.0301486500000001</v>
      </c>
      <c r="M85" s="2">
        <v>294766.71000000002</v>
      </c>
      <c r="N85" s="2">
        <v>294766.71000000002</v>
      </c>
      <c r="O85" s="4">
        <v>9.3475739503313393E-3</v>
      </c>
    </row>
    <row r="86" spans="1:15" x14ac:dyDescent="0.35">
      <c r="A86" s="1" t="s">
        <v>113</v>
      </c>
      <c r="B86" s="5" t="s">
        <v>114</v>
      </c>
      <c r="C86" s="1"/>
      <c r="D86" s="1"/>
      <c r="E86" s="1"/>
      <c r="F86" s="5"/>
      <c r="G86" s="5" t="s">
        <v>115</v>
      </c>
      <c r="H86" s="5"/>
      <c r="I86" s="5" t="s">
        <v>116</v>
      </c>
      <c r="J86" s="5"/>
      <c r="K86" s="5" t="s">
        <v>117</v>
      </c>
      <c r="L86" s="5"/>
      <c r="M86" s="5" t="s">
        <v>118</v>
      </c>
      <c r="N86" s="5" t="s">
        <v>118</v>
      </c>
      <c r="O86" s="5" t="s">
        <v>119</v>
      </c>
    </row>
    <row r="87" spans="1:15" x14ac:dyDescent="0.35">
      <c r="A87" t="s">
        <v>120</v>
      </c>
      <c r="B87" s="2">
        <v>231500</v>
      </c>
      <c r="C87" t="s">
        <v>121</v>
      </c>
      <c r="D87" t="s">
        <v>122</v>
      </c>
      <c r="E87" s="3">
        <v>43494</v>
      </c>
      <c r="F87" s="2">
        <v>513.96590000000003</v>
      </c>
      <c r="G87" s="2">
        <v>118983109.84</v>
      </c>
      <c r="H87" s="2">
        <v>3.6499999999999998E-2</v>
      </c>
      <c r="I87" s="2">
        <v>8444.5</v>
      </c>
      <c r="J87" s="2">
        <v>885</v>
      </c>
      <c r="K87" s="2">
        <v>204877500</v>
      </c>
      <c r="L87" s="2">
        <v>6.3079120000000002E-2</v>
      </c>
      <c r="M87" s="2">
        <v>14602.82</v>
      </c>
      <c r="N87" s="2">
        <v>14602.82</v>
      </c>
      <c r="O87" s="4">
        <v>4.6308126122307898E-4</v>
      </c>
    </row>
    <row r="88" spans="1:15" x14ac:dyDescent="0.35">
      <c r="B88" s="2">
        <v>863500</v>
      </c>
      <c r="C88" t="s">
        <v>121</v>
      </c>
      <c r="D88" t="s">
        <v>122</v>
      </c>
      <c r="E88" s="3">
        <v>43495</v>
      </c>
      <c r="F88" s="2">
        <v>519.80330000000004</v>
      </c>
      <c r="G88" s="2">
        <v>448850120</v>
      </c>
      <c r="H88" s="2">
        <v>3.6799999999999999E-2</v>
      </c>
      <c r="I88" s="2">
        <v>31777.02</v>
      </c>
      <c r="J88" s="2">
        <v>885</v>
      </c>
      <c r="K88" s="2">
        <v>764197500</v>
      </c>
      <c r="L88" s="2">
        <v>6.3079120000000002E-2</v>
      </c>
      <c r="M88" s="2">
        <v>54468.82</v>
      </c>
      <c r="N88" s="2">
        <v>54468.82</v>
      </c>
      <c r="O88" s="4">
        <v>1.7273026622894E-3</v>
      </c>
    </row>
    <row r="89" spans="1:15" x14ac:dyDescent="0.35">
      <c r="B89" s="2">
        <v>2743900</v>
      </c>
      <c r="C89" t="s">
        <v>121</v>
      </c>
      <c r="D89" t="s">
        <v>122</v>
      </c>
      <c r="E89" s="3">
        <v>43921</v>
      </c>
      <c r="F89" s="2">
        <v>660.11410000000001</v>
      </c>
      <c r="G89" s="2">
        <v>1811287054</v>
      </c>
      <c r="H89" s="2">
        <v>4.0500000000000001E-2</v>
      </c>
      <c r="I89" s="2">
        <v>111053.77</v>
      </c>
      <c r="J89" s="2">
        <v>885</v>
      </c>
      <c r="K89" s="2">
        <v>2428351500</v>
      </c>
      <c r="L89" s="2">
        <v>6.3079120000000002E-2</v>
      </c>
      <c r="M89" s="2">
        <v>173082.79</v>
      </c>
      <c r="N89" s="2">
        <v>173082.79</v>
      </c>
      <c r="O89" s="4">
        <v>5.4887615329922103E-3</v>
      </c>
    </row>
    <row r="90" spans="1:15" x14ac:dyDescent="0.35">
      <c r="B90" s="2">
        <v>4003900</v>
      </c>
      <c r="C90" t="s">
        <v>121</v>
      </c>
      <c r="D90" t="s">
        <v>122</v>
      </c>
      <c r="E90" s="3">
        <v>44223</v>
      </c>
      <c r="F90" s="2">
        <v>1060</v>
      </c>
      <c r="G90" s="2">
        <v>4244134000</v>
      </c>
      <c r="H90" s="2">
        <v>7.5399999999999995E-2</v>
      </c>
      <c r="I90" s="2">
        <v>302073.59000000003</v>
      </c>
      <c r="J90" s="2">
        <v>885</v>
      </c>
      <c r="K90" s="2">
        <v>3543451500</v>
      </c>
      <c r="L90" s="2">
        <v>6.3079120000000002E-2</v>
      </c>
      <c r="M90" s="2">
        <v>252562.47</v>
      </c>
      <c r="N90" s="2">
        <v>252562.47</v>
      </c>
      <c r="O90" s="4">
        <v>8.0092028214561305E-3</v>
      </c>
    </row>
    <row r="91" spans="1:15" x14ac:dyDescent="0.35">
      <c r="B91" s="2">
        <v>61800</v>
      </c>
      <c r="C91" t="s">
        <v>123</v>
      </c>
      <c r="D91" t="s">
        <v>124</v>
      </c>
      <c r="E91" s="3">
        <v>43938</v>
      </c>
      <c r="F91" s="2">
        <v>46070.501400000001</v>
      </c>
      <c r="G91" s="2">
        <v>2847156987.6199999</v>
      </c>
      <c r="H91" s="2">
        <v>2.9857999999999998</v>
      </c>
      <c r="I91" s="2">
        <v>184520.87</v>
      </c>
      <c r="J91" s="2">
        <v>37725</v>
      </c>
      <c r="K91" s="2">
        <v>2331405000</v>
      </c>
      <c r="L91" s="2">
        <v>2.68888097</v>
      </c>
      <c r="M91" s="2">
        <v>166172.84</v>
      </c>
      <c r="N91" s="2">
        <v>166172.84</v>
      </c>
      <c r="O91" s="4">
        <v>5.2696347916512598E-3</v>
      </c>
    </row>
    <row r="92" spans="1:15" x14ac:dyDescent="0.35">
      <c r="B92" s="2">
        <v>61900</v>
      </c>
      <c r="C92" t="s">
        <v>123</v>
      </c>
      <c r="D92" t="s">
        <v>124</v>
      </c>
      <c r="E92" s="3">
        <v>44223</v>
      </c>
      <c r="F92" s="2">
        <v>39925</v>
      </c>
      <c r="G92" s="2">
        <v>2471357500</v>
      </c>
      <c r="H92" s="2">
        <v>2.8416000000000001</v>
      </c>
      <c r="I92" s="2">
        <v>175897.33</v>
      </c>
      <c r="J92" s="2">
        <v>37725</v>
      </c>
      <c r="K92" s="2">
        <v>2335177500</v>
      </c>
      <c r="L92" s="2">
        <v>2.68888097</v>
      </c>
      <c r="M92" s="2">
        <v>166441.73000000001</v>
      </c>
      <c r="N92" s="2">
        <v>166441.73000000001</v>
      </c>
      <c r="O92" s="4">
        <v>5.2781617693398297E-3</v>
      </c>
    </row>
    <row r="93" spans="1:15" x14ac:dyDescent="0.35">
      <c r="B93" s="2">
        <v>258700</v>
      </c>
      <c r="C93" t="s">
        <v>125</v>
      </c>
      <c r="D93" t="s">
        <v>126</v>
      </c>
      <c r="E93" s="3">
        <v>44097</v>
      </c>
      <c r="F93" s="2">
        <v>7479.6882999999998</v>
      </c>
      <c r="G93" s="2">
        <v>1934995374</v>
      </c>
      <c r="H93" s="2">
        <v>0.50490000000000002</v>
      </c>
      <c r="I93" s="2">
        <v>130610.56</v>
      </c>
      <c r="J93" s="2">
        <v>6050</v>
      </c>
      <c r="K93" s="2">
        <v>1565135000</v>
      </c>
      <c r="L93" s="2">
        <v>0.43121882</v>
      </c>
      <c r="M93" s="2">
        <v>111556.31</v>
      </c>
      <c r="N93" s="2">
        <v>111556.31</v>
      </c>
      <c r="O93" s="4">
        <v>3.5376479838957601E-3</v>
      </c>
    </row>
    <row r="94" spans="1:15" x14ac:dyDescent="0.35">
      <c r="B94" s="2">
        <v>257200</v>
      </c>
      <c r="C94" t="s">
        <v>125</v>
      </c>
      <c r="D94" t="s">
        <v>126</v>
      </c>
      <c r="E94" s="3">
        <v>44223</v>
      </c>
      <c r="F94" s="2">
        <v>6575</v>
      </c>
      <c r="G94" s="2">
        <v>1691090000</v>
      </c>
      <c r="H94" s="2">
        <v>0.46800000000000003</v>
      </c>
      <c r="I94" s="2">
        <v>120362.28</v>
      </c>
      <c r="J94" s="2">
        <v>6050</v>
      </c>
      <c r="K94" s="2">
        <v>1556060000</v>
      </c>
      <c r="L94" s="2">
        <v>0.43121882</v>
      </c>
      <c r="M94" s="2">
        <v>110909.48</v>
      </c>
      <c r="N94" s="2">
        <v>110909.48</v>
      </c>
      <c r="O94" s="4">
        <v>3.5171358600596201E-3</v>
      </c>
    </row>
    <row r="95" spans="1:15" x14ac:dyDescent="0.35">
      <c r="B95" s="2">
        <v>927200</v>
      </c>
      <c r="C95" t="s">
        <v>127</v>
      </c>
      <c r="D95" t="s">
        <v>128</v>
      </c>
      <c r="E95" s="3">
        <v>43921</v>
      </c>
      <c r="F95" s="2">
        <v>3214.9126000000001</v>
      </c>
      <c r="G95" s="2">
        <v>2980866954.4200001</v>
      </c>
      <c r="H95" s="2">
        <v>0.1971</v>
      </c>
      <c r="I95" s="2">
        <v>182763.15</v>
      </c>
      <c r="J95" s="2">
        <v>3110</v>
      </c>
      <c r="K95" s="2">
        <v>2883592000</v>
      </c>
      <c r="L95" s="2">
        <v>0.22166785</v>
      </c>
      <c r="M95" s="2">
        <v>205530.43</v>
      </c>
      <c r="N95" s="2">
        <v>205530.43</v>
      </c>
      <c r="O95" s="4">
        <v>6.5177336120093004E-3</v>
      </c>
    </row>
    <row r="96" spans="1:15" x14ac:dyDescent="0.35">
      <c r="B96" s="2">
        <v>944100</v>
      </c>
      <c r="C96" t="s">
        <v>127</v>
      </c>
      <c r="D96" t="s">
        <v>128</v>
      </c>
      <c r="E96" s="3">
        <v>44223</v>
      </c>
      <c r="F96" s="2">
        <v>3260</v>
      </c>
      <c r="G96" s="2">
        <v>3077766000</v>
      </c>
      <c r="H96" s="2">
        <v>0.23200000000000001</v>
      </c>
      <c r="I96" s="2">
        <v>219058.08</v>
      </c>
      <c r="J96" s="2">
        <v>3110</v>
      </c>
      <c r="K96" s="2">
        <v>2936151000</v>
      </c>
      <c r="L96" s="2">
        <v>0.22166785</v>
      </c>
      <c r="M96" s="2">
        <v>209276.62</v>
      </c>
      <c r="N96" s="2">
        <v>209276.62</v>
      </c>
      <c r="O96" s="4">
        <v>6.63653192562142E-3</v>
      </c>
    </row>
    <row r="97" spans="1:15" x14ac:dyDescent="0.35">
      <c r="A97" s="1" t="s">
        <v>129</v>
      </c>
      <c r="B97" s="5" t="s">
        <v>130</v>
      </c>
      <c r="C97" s="1"/>
      <c r="D97" s="1"/>
      <c r="E97" s="1"/>
      <c r="F97" s="5"/>
      <c r="G97" s="5" t="s">
        <v>131</v>
      </c>
      <c r="H97" s="5"/>
      <c r="I97" s="5" t="s">
        <v>132</v>
      </c>
      <c r="J97" s="5"/>
      <c r="K97" s="5" t="s">
        <v>133</v>
      </c>
      <c r="L97" s="5"/>
      <c r="M97" s="5" t="s">
        <v>134</v>
      </c>
      <c r="N97" s="5" t="s">
        <v>134</v>
      </c>
      <c r="O97" s="5" t="s">
        <v>135</v>
      </c>
    </row>
    <row r="98" spans="1:15" x14ac:dyDescent="0.35">
      <c r="A98" t="s">
        <v>136</v>
      </c>
      <c r="B98" s="2">
        <v>669</v>
      </c>
      <c r="C98" t="s">
        <v>137</v>
      </c>
      <c r="D98" t="s">
        <v>138</v>
      </c>
      <c r="E98" s="3">
        <v>43724</v>
      </c>
      <c r="F98" s="2">
        <v>95277.1927</v>
      </c>
      <c r="G98" s="2">
        <v>63740441.920000002</v>
      </c>
      <c r="H98" s="2">
        <v>80.535200000000003</v>
      </c>
      <c r="I98" s="2">
        <v>53878.06</v>
      </c>
      <c r="J98" s="2">
        <v>160100</v>
      </c>
      <c r="K98" s="2">
        <v>107106900</v>
      </c>
      <c r="L98" s="2">
        <v>143.12533524</v>
      </c>
      <c r="M98" s="2">
        <v>95750.85</v>
      </c>
      <c r="N98" s="2">
        <v>95750.85</v>
      </c>
      <c r="O98" s="4">
        <v>3.03642888025613E-3</v>
      </c>
    </row>
    <row r="99" spans="1:15" x14ac:dyDescent="0.35">
      <c r="B99" s="2">
        <v>1215</v>
      </c>
      <c r="C99" t="s">
        <v>137</v>
      </c>
      <c r="D99" t="s">
        <v>138</v>
      </c>
      <c r="E99" s="3">
        <v>43725</v>
      </c>
      <c r="F99" s="2">
        <v>95412.288100000005</v>
      </c>
      <c r="G99" s="2">
        <v>115925930</v>
      </c>
      <c r="H99" s="2">
        <v>80.134600000000006</v>
      </c>
      <c r="I99" s="2">
        <v>97363.57</v>
      </c>
      <c r="J99" s="2">
        <v>160100</v>
      </c>
      <c r="K99" s="2">
        <v>194521500</v>
      </c>
      <c r="L99" s="2">
        <v>143.12533524</v>
      </c>
      <c r="M99" s="2">
        <v>173897.28</v>
      </c>
      <c r="N99" s="2">
        <v>173897.28</v>
      </c>
      <c r="O99" s="4">
        <v>5.5145904520950599E-3</v>
      </c>
    </row>
    <row r="100" spans="1:15" x14ac:dyDescent="0.35">
      <c r="B100" s="2">
        <v>0</v>
      </c>
      <c r="C100" t="s">
        <v>137</v>
      </c>
      <c r="D100" t="s">
        <v>138</v>
      </c>
      <c r="E100" s="3">
        <v>44194</v>
      </c>
      <c r="F100" s="2">
        <v>0</v>
      </c>
      <c r="G100" s="2">
        <v>0</v>
      </c>
      <c r="H100" s="2">
        <v>0</v>
      </c>
      <c r="I100" s="2">
        <v>0</v>
      </c>
      <c r="J100" s="2">
        <v>1</v>
      </c>
      <c r="K100" s="2">
        <v>0</v>
      </c>
      <c r="L100" s="2">
        <v>8.9397000000000001E-4</v>
      </c>
      <c r="M100" s="2">
        <v>0</v>
      </c>
      <c r="N100" s="2">
        <v>2526.37</v>
      </c>
      <c r="O100" s="4">
        <v>0</v>
      </c>
    </row>
    <row r="101" spans="1:15" x14ac:dyDescent="0.35">
      <c r="B101" s="2">
        <v>1824</v>
      </c>
      <c r="C101" t="s">
        <v>137</v>
      </c>
      <c r="D101" t="s">
        <v>138</v>
      </c>
      <c r="E101" s="3">
        <v>44223</v>
      </c>
      <c r="F101" s="2">
        <v>172600</v>
      </c>
      <c r="G101" s="2">
        <v>314822400</v>
      </c>
      <c r="H101" s="2">
        <v>156.2698</v>
      </c>
      <c r="I101" s="2">
        <v>285036.12</v>
      </c>
      <c r="J101" s="2">
        <v>160100</v>
      </c>
      <c r="K101" s="2">
        <v>292022400</v>
      </c>
      <c r="L101" s="2">
        <v>143.12533524</v>
      </c>
      <c r="M101" s="2">
        <v>261060.61</v>
      </c>
      <c r="N101" s="2">
        <v>261060.61</v>
      </c>
      <c r="O101" s="4">
        <v>8.2786938779267506E-3</v>
      </c>
    </row>
    <row r="102" spans="1:15" x14ac:dyDescent="0.35">
      <c r="B102" s="2">
        <v>4791</v>
      </c>
      <c r="C102" t="s">
        <v>139</v>
      </c>
      <c r="D102" t="s">
        <v>140</v>
      </c>
      <c r="E102" s="3">
        <v>44097</v>
      </c>
      <c r="F102" s="2">
        <v>37045.292800000003</v>
      </c>
      <c r="G102" s="2">
        <v>177483998</v>
      </c>
      <c r="H102" s="2">
        <v>31.816299999999998</v>
      </c>
      <c r="I102" s="2">
        <v>152431.82999999999</v>
      </c>
      <c r="J102" s="2">
        <v>42700</v>
      </c>
      <c r="K102" s="2">
        <v>204575699.99999899</v>
      </c>
      <c r="L102" s="2">
        <v>38.172715889999999</v>
      </c>
      <c r="M102" s="2">
        <v>182885.48</v>
      </c>
      <c r="N102" s="2">
        <v>182885.48</v>
      </c>
      <c r="O102" s="4">
        <v>5.7996221783044701E-3</v>
      </c>
    </row>
    <row r="103" spans="1:15" x14ac:dyDescent="0.35">
      <c r="B103" s="2">
        <v>0</v>
      </c>
      <c r="C103" t="s">
        <v>139</v>
      </c>
      <c r="D103" t="s">
        <v>140</v>
      </c>
      <c r="E103" s="3">
        <v>44194</v>
      </c>
      <c r="F103" s="2">
        <v>0</v>
      </c>
      <c r="G103" s="2">
        <v>0</v>
      </c>
      <c r="H103" s="2">
        <v>0</v>
      </c>
      <c r="I103" s="2">
        <v>0</v>
      </c>
      <c r="J103" s="2">
        <v>1</v>
      </c>
      <c r="K103" s="2">
        <v>0</v>
      </c>
      <c r="L103" s="2">
        <v>8.9397000000000001E-4</v>
      </c>
      <c r="M103" s="2">
        <v>0</v>
      </c>
      <c r="N103" s="2">
        <v>937.98</v>
      </c>
      <c r="O103" s="4">
        <v>0</v>
      </c>
    </row>
    <row r="104" spans="1:15" x14ac:dyDescent="0.35">
      <c r="B104" s="2">
        <v>4657</v>
      </c>
      <c r="C104" t="s">
        <v>139</v>
      </c>
      <c r="D104" t="s">
        <v>140</v>
      </c>
      <c r="E104" s="3">
        <v>44223</v>
      </c>
      <c r="F104" s="2">
        <v>45850</v>
      </c>
      <c r="G104" s="2">
        <v>213523450</v>
      </c>
      <c r="H104" s="2">
        <v>41.512</v>
      </c>
      <c r="I104" s="2">
        <v>193321.37</v>
      </c>
      <c r="J104" s="2">
        <v>42700</v>
      </c>
      <c r="K104" s="2">
        <v>198853900</v>
      </c>
      <c r="L104" s="2">
        <v>38.172715889999999</v>
      </c>
      <c r="M104" s="2">
        <v>177770.34</v>
      </c>
      <c r="N104" s="2">
        <v>177770.34</v>
      </c>
      <c r="O104" s="4">
        <v>5.6374120378978503E-3</v>
      </c>
    </row>
    <row r="105" spans="1:15" x14ac:dyDescent="0.35">
      <c r="B105" s="2">
        <v>1474</v>
      </c>
      <c r="C105" t="s">
        <v>141</v>
      </c>
      <c r="D105" t="s">
        <v>142</v>
      </c>
      <c r="E105" s="3">
        <v>43938</v>
      </c>
      <c r="F105" s="2">
        <v>104895.65300000001</v>
      </c>
      <c r="G105" s="2">
        <v>154616192.56</v>
      </c>
      <c r="H105" s="2">
        <v>86.121200000000002</v>
      </c>
      <c r="I105" s="2">
        <v>126942.69</v>
      </c>
      <c r="J105" s="2">
        <v>190000</v>
      </c>
      <c r="K105" s="2">
        <v>280060000</v>
      </c>
      <c r="L105" s="2">
        <v>169.85517611</v>
      </c>
      <c r="M105" s="2">
        <v>250366.53</v>
      </c>
      <c r="N105" s="2">
        <v>250366.53</v>
      </c>
      <c r="O105" s="4">
        <v>7.9395656784405806E-3</v>
      </c>
    </row>
    <row r="106" spans="1:15" x14ac:dyDescent="0.35">
      <c r="B106" s="2">
        <v>0</v>
      </c>
      <c r="C106" t="s">
        <v>141</v>
      </c>
      <c r="D106" t="s">
        <v>142</v>
      </c>
      <c r="E106" s="3">
        <v>44194</v>
      </c>
      <c r="F106" s="2">
        <v>0</v>
      </c>
      <c r="G106" s="2">
        <v>0</v>
      </c>
      <c r="H106" s="2">
        <v>0</v>
      </c>
      <c r="I106" s="2">
        <v>0</v>
      </c>
      <c r="J106" s="2">
        <v>1</v>
      </c>
      <c r="K106" s="2">
        <v>0</v>
      </c>
      <c r="L106" s="2">
        <v>8.9397000000000001E-4</v>
      </c>
      <c r="M106" s="2">
        <v>0</v>
      </c>
      <c r="N106" s="2">
        <v>4612.0200000000004</v>
      </c>
      <c r="O106" s="4">
        <v>0</v>
      </c>
    </row>
    <row r="107" spans="1:15" x14ac:dyDescent="0.35">
      <c r="B107" s="2">
        <v>1534</v>
      </c>
      <c r="C107" t="s">
        <v>141</v>
      </c>
      <c r="D107" t="s">
        <v>142</v>
      </c>
      <c r="E107" s="3">
        <v>44223</v>
      </c>
      <c r="F107" s="2">
        <v>217500</v>
      </c>
      <c r="G107" s="2">
        <v>333645000</v>
      </c>
      <c r="H107" s="2">
        <v>196.92169999999999</v>
      </c>
      <c r="I107" s="2">
        <v>302077.86</v>
      </c>
      <c r="J107" s="2">
        <v>190000</v>
      </c>
      <c r="K107" s="2">
        <v>291460000</v>
      </c>
      <c r="L107" s="2">
        <v>169.85517611</v>
      </c>
      <c r="M107" s="2">
        <v>260557.84</v>
      </c>
      <c r="N107" s="2">
        <v>260557.84</v>
      </c>
      <c r="O107" s="4">
        <v>8.2627501515981899E-3</v>
      </c>
    </row>
    <row r="108" spans="1:15" x14ac:dyDescent="0.35">
      <c r="B108" s="2">
        <v>10749</v>
      </c>
      <c r="C108" t="s">
        <v>143</v>
      </c>
      <c r="D108" t="s">
        <v>144</v>
      </c>
      <c r="E108" s="3">
        <v>43921</v>
      </c>
      <c r="F108" s="2">
        <v>20075.027099999999</v>
      </c>
      <c r="G108" s="2">
        <v>215786466.06</v>
      </c>
      <c r="H108" s="2">
        <v>16.4908</v>
      </c>
      <c r="I108" s="2">
        <v>177259.19</v>
      </c>
      <c r="J108" s="2">
        <v>23950</v>
      </c>
      <c r="K108" s="2">
        <v>257438550</v>
      </c>
      <c r="L108" s="2">
        <v>21.41069194</v>
      </c>
      <c r="M108" s="2">
        <v>230143.53</v>
      </c>
      <c r="N108" s="2">
        <v>230143.53</v>
      </c>
      <c r="O108" s="4">
        <v>7.2982585647656702E-3</v>
      </c>
    </row>
    <row r="109" spans="1:15" x14ac:dyDescent="0.35">
      <c r="B109" s="2">
        <v>0</v>
      </c>
      <c r="C109" t="s">
        <v>143</v>
      </c>
      <c r="D109" t="s">
        <v>144</v>
      </c>
      <c r="E109" s="3">
        <v>44194</v>
      </c>
      <c r="F109" s="2">
        <v>0</v>
      </c>
      <c r="G109" s="2">
        <v>0</v>
      </c>
      <c r="H109" s="2">
        <v>0</v>
      </c>
      <c r="I109" s="2">
        <v>0</v>
      </c>
      <c r="J109" s="2">
        <v>1</v>
      </c>
      <c r="K109" s="2">
        <v>0</v>
      </c>
      <c r="L109" s="2">
        <v>8.9397000000000001E-4</v>
      </c>
      <c r="M109" s="2">
        <v>0</v>
      </c>
      <c r="N109" s="2">
        <v>10570.27</v>
      </c>
      <c r="O109" s="4">
        <v>0</v>
      </c>
    </row>
    <row r="110" spans="1:15" x14ac:dyDescent="0.35">
      <c r="B110" s="2">
        <v>10570</v>
      </c>
      <c r="C110" t="s">
        <v>143</v>
      </c>
      <c r="D110" t="s">
        <v>144</v>
      </c>
      <c r="E110" s="3">
        <v>44223</v>
      </c>
      <c r="F110" s="2">
        <v>24150</v>
      </c>
      <c r="G110" s="2">
        <v>255265500</v>
      </c>
      <c r="H110" s="2">
        <v>21.865100000000002</v>
      </c>
      <c r="I110" s="2">
        <v>231114.08</v>
      </c>
      <c r="J110" s="2">
        <v>23950</v>
      </c>
      <c r="K110" s="2">
        <v>253151500</v>
      </c>
      <c r="L110" s="2">
        <v>21.41069194</v>
      </c>
      <c r="M110" s="2">
        <v>226311.01</v>
      </c>
      <c r="N110" s="2">
        <v>226311.01</v>
      </c>
      <c r="O110" s="4">
        <v>7.1767225740965602E-3</v>
      </c>
    </row>
    <row r="111" spans="1:15" x14ac:dyDescent="0.35">
      <c r="B111" s="2">
        <v>2715</v>
      </c>
      <c r="C111" t="s">
        <v>145</v>
      </c>
      <c r="D111" t="s">
        <v>146</v>
      </c>
      <c r="E111" s="3">
        <v>43724</v>
      </c>
      <c r="F111" s="2">
        <v>101947.1796</v>
      </c>
      <c r="G111" s="2">
        <v>276786592.67000002</v>
      </c>
      <c r="H111" s="2">
        <v>86.173199999999994</v>
      </c>
      <c r="I111" s="2">
        <v>233960.18</v>
      </c>
      <c r="J111" s="2">
        <v>80200</v>
      </c>
      <c r="K111" s="2">
        <v>217742999.99999899</v>
      </c>
      <c r="L111" s="2">
        <v>71.696763809999993</v>
      </c>
      <c r="M111" s="2">
        <v>194656.71</v>
      </c>
      <c r="N111" s="2">
        <v>194656.71</v>
      </c>
      <c r="O111" s="4">
        <v>6.1729087102583603E-3</v>
      </c>
    </row>
    <row r="112" spans="1:15" x14ac:dyDescent="0.35">
      <c r="B112" s="2">
        <v>0</v>
      </c>
      <c r="C112" t="s">
        <v>145</v>
      </c>
      <c r="D112" t="s">
        <v>146</v>
      </c>
      <c r="E112" s="3">
        <v>44194</v>
      </c>
      <c r="F112" s="2">
        <v>0</v>
      </c>
      <c r="G112" s="2">
        <v>0</v>
      </c>
      <c r="H112" s="2">
        <v>0</v>
      </c>
      <c r="I112" s="2">
        <v>0</v>
      </c>
      <c r="J112" s="2">
        <v>1</v>
      </c>
      <c r="K112" s="2">
        <v>0</v>
      </c>
      <c r="L112" s="2">
        <v>8.9397000000000001E-4</v>
      </c>
      <c r="M112" s="2">
        <v>0</v>
      </c>
      <c r="N112" s="2">
        <v>10436.709999999999</v>
      </c>
      <c r="O112" s="4">
        <v>0</v>
      </c>
    </row>
    <row r="113" spans="1:15" x14ac:dyDescent="0.35">
      <c r="B113" s="2">
        <v>2702</v>
      </c>
      <c r="C113" t="s">
        <v>145</v>
      </c>
      <c r="D113" t="s">
        <v>146</v>
      </c>
      <c r="E113" s="3">
        <v>44223</v>
      </c>
      <c r="F113" s="2">
        <v>81200</v>
      </c>
      <c r="G113" s="2">
        <v>219402400</v>
      </c>
      <c r="H113" s="2">
        <v>73.517399999999995</v>
      </c>
      <c r="I113" s="2">
        <v>198644.09</v>
      </c>
      <c r="J113" s="2">
        <v>80200</v>
      </c>
      <c r="K113" s="2">
        <v>216700400</v>
      </c>
      <c r="L113" s="2">
        <v>71.696763809999993</v>
      </c>
      <c r="M113" s="2">
        <v>193724.66</v>
      </c>
      <c r="N113" s="2">
        <v>193724.66</v>
      </c>
      <c r="O113" s="4">
        <v>6.1433517555384599E-3</v>
      </c>
    </row>
    <row r="114" spans="1:15" x14ac:dyDescent="0.35">
      <c r="B114" s="2">
        <v>955</v>
      </c>
      <c r="C114" t="s">
        <v>147</v>
      </c>
      <c r="D114" t="s">
        <v>148</v>
      </c>
      <c r="E114" s="3">
        <v>43921</v>
      </c>
      <c r="F114" s="2">
        <v>150993.55249999999</v>
      </c>
      <c r="G114" s="2">
        <v>144198842.66</v>
      </c>
      <c r="H114" s="2">
        <v>124.0346</v>
      </c>
      <c r="I114" s="2">
        <v>118453.07</v>
      </c>
      <c r="J114" s="2">
        <v>168000</v>
      </c>
      <c r="K114" s="2">
        <v>160440000</v>
      </c>
      <c r="L114" s="2">
        <v>150.18773467</v>
      </c>
      <c r="M114" s="2">
        <v>143429.29</v>
      </c>
      <c r="N114" s="2">
        <v>143429.29</v>
      </c>
      <c r="O114" s="4">
        <v>4.5483965774782299E-3</v>
      </c>
    </row>
    <row r="115" spans="1:15" x14ac:dyDescent="0.35">
      <c r="B115" s="2">
        <v>0</v>
      </c>
      <c r="C115" t="s">
        <v>147</v>
      </c>
      <c r="D115" t="s">
        <v>148</v>
      </c>
      <c r="E115" s="3">
        <v>44194</v>
      </c>
      <c r="F115" s="2">
        <v>0</v>
      </c>
      <c r="G115" s="2">
        <v>0</v>
      </c>
      <c r="H115" s="2">
        <v>0</v>
      </c>
      <c r="I115" s="2">
        <v>0</v>
      </c>
      <c r="J115" s="2">
        <v>1</v>
      </c>
      <c r="K115" s="2">
        <v>0</v>
      </c>
      <c r="L115" s="2">
        <v>8.9397000000000001E-4</v>
      </c>
      <c r="M115" s="2">
        <v>0</v>
      </c>
      <c r="N115" s="2">
        <v>7512.96</v>
      </c>
      <c r="O115" s="4">
        <v>0</v>
      </c>
    </row>
    <row r="116" spans="1:15" x14ac:dyDescent="0.35">
      <c r="B116" s="2">
        <v>927</v>
      </c>
      <c r="C116" t="s">
        <v>147</v>
      </c>
      <c r="D116" t="s">
        <v>148</v>
      </c>
      <c r="E116" s="3">
        <v>44223</v>
      </c>
      <c r="F116" s="2">
        <v>176500</v>
      </c>
      <c r="G116" s="2">
        <v>163615500</v>
      </c>
      <c r="H116" s="2">
        <v>159.80080000000001</v>
      </c>
      <c r="I116" s="2">
        <v>148135.35999999999</v>
      </c>
      <c r="J116" s="2">
        <v>168000</v>
      </c>
      <c r="K116" s="2">
        <v>155736000</v>
      </c>
      <c r="L116" s="2">
        <v>150.18773467</v>
      </c>
      <c r="M116" s="2">
        <v>139224.03</v>
      </c>
      <c r="N116" s="2">
        <v>139224.03</v>
      </c>
      <c r="O116" s="4">
        <v>4.4150403418627198E-3</v>
      </c>
    </row>
    <row r="117" spans="1:15" x14ac:dyDescent="0.35">
      <c r="B117" s="2">
        <v>0</v>
      </c>
      <c r="C117" t="s">
        <v>149</v>
      </c>
      <c r="D117" t="s">
        <v>150</v>
      </c>
      <c r="E117" s="3"/>
      <c r="F117" s="2">
        <v>0</v>
      </c>
      <c r="G117" s="2">
        <v>0</v>
      </c>
      <c r="H117" s="2">
        <v>0</v>
      </c>
      <c r="I117" s="2">
        <v>0</v>
      </c>
      <c r="J117" s="2">
        <v>1</v>
      </c>
      <c r="K117" s="2">
        <v>0</v>
      </c>
      <c r="L117" s="2">
        <v>8.9397000000000001E-4</v>
      </c>
      <c r="M117" s="2">
        <v>0</v>
      </c>
      <c r="N117" s="2">
        <v>0</v>
      </c>
      <c r="O117" s="4">
        <v>0</v>
      </c>
    </row>
    <row r="118" spans="1:15" x14ac:dyDescent="0.35">
      <c r="A118" s="1" t="s">
        <v>151</v>
      </c>
      <c r="B118" s="5" t="s">
        <v>152</v>
      </c>
      <c r="C118" s="1"/>
      <c r="D118" s="1"/>
      <c r="E118" s="1"/>
      <c r="F118" s="5"/>
      <c r="G118" s="5" t="s">
        <v>153</v>
      </c>
      <c r="H118" s="5"/>
      <c r="I118" s="5" t="s">
        <v>154</v>
      </c>
      <c r="J118" s="5"/>
      <c r="K118" s="5" t="s">
        <v>155</v>
      </c>
      <c r="L118" s="5"/>
      <c r="M118" s="5" t="s">
        <v>156</v>
      </c>
      <c r="N118" s="5" t="s">
        <v>157</v>
      </c>
      <c r="O118" s="5" t="s">
        <v>158</v>
      </c>
    </row>
    <row r="119" spans="1:15" x14ac:dyDescent="0.35">
      <c r="A119" t="s">
        <v>159</v>
      </c>
      <c r="B119" s="2">
        <v>92090</v>
      </c>
      <c r="C119" t="s">
        <v>160</v>
      </c>
      <c r="D119" t="s">
        <v>161</v>
      </c>
      <c r="E119" s="3">
        <v>43921</v>
      </c>
      <c r="F119" s="2">
        <v>35.095599999999997</v>
      </c>
      <c r="G119" s="2">
        <v>3231955.4</v>
      </c>
      <c r="H119" s="2">
        <v>1.4794</v>
      </c>
      <c r="I119" s="2">
        <v>136240.09</v>
      </c>
      <c r="J119" s="2">
        <v>38.520000000000003</v>
      </c>
      <c r="K119" s="2">
        <v>3547306.8</v>
      </c>
      <c r="L119" s="2">
        <v>1.8791160499999999</v>
      </c>
      <c r="M119" s="2">
        <v>173047.8</v>
      </c>
      <c r="N119" s="2">
        <v>173047.8</v>
      </c>
      <c r="O119" s="4">
        <v>5.4876519381790003E-3</v>
      </c>
    </row>
    <row r="120" spans="1:15" x14ac:dyDescent="0.35">
      <c r="B120" s="2">
        <v>92029</v>
      </c>
      <c r="C120" t="s">
        <v>160</v>
      </c>
      <c r="D120" t="s">
        <v>161</v>
      </c>
      <c r="E120" s="3">
        <v>44223</v>
      </c>
      <c r="F120" s="2">
        <v>41.98</v>
      </c>
      <c r="G120" s="2">
        <v>3863377.42</v>
      </c>
      <c r="H120" s="2">
        <v>2.0699999999999998</v>
      </c>
      <c r="I120" s="2">
        <v>190501.85</v>
      </c>
      <c r="J120" s="2">
        <v>38.520000000000003</v>
      </c>
      <c r="K120" s="2">
        <v>3544957.08</v>
      </c>
      <c r="L120" s="2">
        <v>1.8791160499999999</v>
      </c>
      <c r="M120" s="2">
        <v>172933.17</v>
      </c>
      <c r="N120" s="2">
        <v>172933.17</v>
      </c>
      <c r="O120" s="4">
        <v>5.4840168180464496E-3</v>
      </c>
    </row>
    <row r="121" spans="1:15" x14ac:dyDescent="0.35">
      <c r="B121" s="2">
        <v>29419</v>
      </c>
      <c r="C121" t="s">
        <v>162</v>
      </c>
      <c r="D121" t="s">
        <v>163</v>
      </c>
      <c r="E121" s="3">
        <v>44096</v>
      </c>
      <c r="F121" s="2">
        <v>56.148000000000003</v>
      </c>
      <c r="G121" s="2">
        <v>1651817.5</v>
      </c>
      <c r="H121" s="2">
        <v>2.5878000000000001</v>
      </c>
      <c r="I121" s="2">
        <v>76129.39</v>
      </c>
      <c r="J121" s="2">
        <v>87.84</v>
      </c>
      <c r="K121" s="2">
        <v>2584164.9599999902</v>
      </c>
      <c r="L121" s="2">
        <v>4.2850870800000003</v>
      </c>
      <c r="M121" s="2">
        <v>126062.98</v>
      </c>
      <c r="N121" s="2">
        <v>126062.98</v>
      </c>
      <c r="O121" s="4">
        <v>3.9976801584858104E-3</v>
      </c>
    </row>
    <row r="122" spans="1:15" x14ac:dyDescent="0.35">
      <c r="B122" s="2">
        <v>29308</v>
      </c>
      <c r="C122" t="s">
        <v>162</v>
      </c>
      <c r="D122" t="s">
        <v>163</v>
      </c>
      <c r="E122" s="3">
        <v>44223</v>
      </c>
      <c r="F122" s="2">
        <v>90.86</v>
      </c>
      <c r="G122" s="2">
        <v>2662924.88</v>
      </c>
      <c r="H122" s="2">
        <v>4.4802999999999997</v>
      </c>
      <c r="I122" s="2">
        <v>131307.93</v>
      </c>
      <c r="J122" s="2">
        <v>87.84</v>
      </c>
      <c r="K122" s="2">
        <v>2574414.71999999</v>
      </c>
      <c r="L122" s="2">
        <v>4.2850870800000003</v>
      </c>
      <c r="M122" s="2">
        <v>125587.33</v>
      </c>
      <c r="N122" s="2">
        <v>125587.33</v>
      </c>
      <c r="O122" s="4">
        <v>3.9825964553448596E-3</v>
      </c>
    </row>
    <row r="123" spans="1:15" x14ac:dyDescent="0.35">
      <c r="A123" s="1" t="s">
        <v>164</v>
      </c>
      <c r="B123" s="5" t="s">
        <v>165</v>
      </c>
      <c r="C123" s="1"/>
      <c r="D123" s="1"/>
      <c r="E123" s="1"/>
      <c r="F123" s="5"/>
      <c r="G123" s="5" t="s">
        <v>166</v>
      </c>
      <c r="H123" s="5"/>
      <c r="I123" s="5" t="s">
        <v>167</v>
      </c>
      <c r="J123" s="5"/>
      <c r="K123" s="5" t="s">
        <v>168</v>
      </c>
      <c r="L123" s="5"/>
      <c r="M123" s="5" t="s">
        <v>169</v>
      </c>
      <c r="N123" s="5" t="s">
        <v>169</v>
      </c>
      <c r="O123" s="5" t="s">
        <v>170</v>
      </c>
    </row>
    <row r="124" spans="1:15" x14ac:dyDescent="0.35">
      <c r="A124" t="s">
        <v>171</v>
      </c>
      <c r="B124" s="2">
        <v>179200</v>
      </c>
      <c r="C124" t="s">
        <v>172</v>
      </c>
      <c r="D124" t="s">
        <v>173</v>
      </c>
      <c r="E124" s="3">
        <v>43483</v>
      </c>
      <c r="F124" s="2">
        <v>4.5164999999999997</v>
      </c>
      <c r="G124" s="2">
        <v>809357.39</v>
      </c>
      <c r="H124" s="2">
        <v>1.0989</v>
      </c>
      <c r="I124" s="2">
        <v>196923.94</v>
      </c>
      <c r="J124" s="2">
        <v>3.08</v>
      </c>
      <c r="K124" s="2">
        <v>551936</v>
      </c>
      <c r="L124" s="2">
        <v>0.76190475999999996</v>
      </c>
      <c r="M124" s="2">
        <v>136533.32999999999</v>
      </c>
      <c r="N124" s="2">
        <v>136533.32999999999</v>
      </c>
      <c r="O124" s="4">
        <v>4.3297134837919499E-3</v>
      </c>
    </row>
    <row r="125" spans="1:15" x14ac:dyDescent="0.35">
      <c r="B125" s="2">
        <v>41500</v>
      </c>
      <c r="C125" t="s">
        <v>172</v>
      </c>
      <c r="D125" t="s">
        <v>173</v>
      </c>
      <c r="E125" s="3">
        <v>44097</v>
      </c>
      <c r="F125" s="2">
        <v>3.0171000000000001</v>
      </c>
      <c r="G125" s="2">
        <v>125208.22</v>
      </c>
      <c r="H125" s="2">
        <v>0.72619999999999996</v>
      </c>
      <c r="I125" s="2">
        <v>30137.98</v>
      </c>
      <c r="J125" s="2">
        <v>3.08</v>
      </c>
      <c r="K125" s="2">
        <v>127820</v>
      </c>
      <c r="L125" s="2">
        <v>0.76190475999999996</v>
      </c>
      <c r="M125" s="2">
        <v>31619.05</v>
      </c>
      <c r="N125" s="2">
        <v>31619.05</v>
      </c>
      <c r="O125" s="4">
        <v>1.0026960239649301E-3</v>
      </c>
    </row>
    <row r="126" spans="1:15" x14ac:dyDescent="0.35">
      <c r="B126" s="2">
        <v>62800</v>
      </c>
      <c r="C126" t="s">
        <v>172</v>
      </c>
      <c r="D126" t="s">
        <v>173</v>
      </c>
      <c r="E126" s="3">
        <v>44098</v>
      </c>
      <c r="F126" s="2">
        <v>2.9872000000000001</v>
      </c>
      <c r="G126" s="2">
        <v>187594.2</v>
      </c>
      <c r="H126" s="2">
        <v>0.71660000000000001</v>
      </c>
      <c r="I126" s="2">
        <v>45002.81</v>
      </c>
      <c r="J126" s="2">
        <v>3.08</v>
      </c>
      <c r="K126" s="2">
        <v>193424</v>
      </c>
      <c r="L126" s="2">
        <v>0.76190475999999996</v>
      </c>
      <c r="M126" s="2">
        <v>47847.62</v>
      </c>
      <c r="N126" s="2">
        <v>47847.62</v>
      </c>
      <c r="O126" s="4">
        <v>1.51733269437839E-3</v>
      </c>
    </row>
    <row r="127" spans="1:15" x14ac:dyDescent="0.35">
      <c r="B127" s="2">
        <v>288100</v>
      </c>
      <c r="C127" t="s">
        <v>172</v>
      </c>
      <c r="D127" t="s">
        <v>173</v>
      </c>
      <c r="E127" s="3">
        <v>44223</v>
      </c>
      <c r="F127" s="2">
        <v>3.15</v>
      </c>
      <c r="G127" s="2">
        <v>907515</v>
      </c>
      <c r="H127" s="2">
        <v>0.77859999999999996</v>
      </c>
      <c r="I127" s="2">
        <v>224327.03</v>
      </c>
      <c r="J127" s="2">
        <v>3.08</v>
      </c>
      <c r="K127" s="2">
        <v>887348</v>
      </c>
      <c r="L127" s="2">
        <v>0.76190475999999996</v>
      </c>
      <c r="M127" s="2">
        <v>219504.76</v>
      </c>
      <c r="N127" s="2">
        <v>219504.76</v>
      </c>
      <c r="O127" s="4">
        <v>6.9608843432480303E-3</v>
      </c>
    </row>
    <row r="128" spans="1:15" x14ac:dyDescent="0.35">
      <c r="B128" s="2">
        <v>173900</v>
      </c>
      <c r="C128" t="s">
        <v>174</v>
      </c>
      <c r="D128" t="s">
        <v>175</v>
      </c>
      <c r="E128" s="3">
        <v>43493</v>
      </c>
      <c r="F128" s="2">
        <v>3.8959000000000001</v>
      </c>
      <c r="G128" s="2">
        <v>677496.83</v>
      </c>
      <c r="H128" s="2">
        <v>0.94840000000000002</v>
      </c>
      <c r="I128" s="2">
        <v>164921.32999999999</v>
      </c>
      <c r="J128" s="2">
        <v>4</v>
      </c>
      <c r="K128" s="2">
        <v>695600</v>
      </c>
      <c r="L128" s="2">
        <v>0.98948670000000005</v>
      </c>
      <c r="M128" s="2">
        <v>172071.74</v>
      </c>
      <c r="N128" s="2">
        <v>172071.74</v>
      </c>
      <c r="O128" s="4">
        <v>5.4566993484854104E-3</v>
      </c>
    </row>
    <row r="129" spans="1:15" x14ac:dyDescent="0.35">
      <c r="B129" s="2">
        <v>169400</v>
      </c>
      <c r="C129" t="s">
        <v>174</v>
      </c>
      <c r="D129" t="s">
        <v>175</v>
      </c>
      <c r="E129" s="3">
        <v>44223</v>
      </c>
      <c r="F129" s="2">
        <v>4.04</v>
      </c>
      <c r="G129" s="2">
        <v>684376</v>
      </c>
      <c r="H129" s="2">
        <v>0.99860000000000004</v>
      </c>
      <c r="I129" s="2">
        <v>169169.69</v>
      </c>
      <c r="J129" s="2">
        <v>4</v>
      </c>
      <c r="K129" s="2">
        <v>677600</v>
      </c>
      <c r="L129" s="2">
        <v>0.98948670000000005</v>
      </c>
      <c r="M129" s="2">
        <v>167619.04999999999</v>
      </c>
      <c r="N129" s="2">
        <v>167619.04999999999</v>
      </c>
      <c r="O129" s="4">
        <v>5.3154966697537996E-3</v>
      </c>
    </row>
    <row r="130" spans="1:15" x14ac:dyDescent="0.35">
      <c r="B130" s="2">
        <v>211300</v>
      </c>
      <c r="C130" t="s">
        <v>176</v>
      </c>
      <c r="D130" t="s">
        <v>177</v>
      </c>
      <c r="E130" s="3">
        <v>43921</v>
      </c>
      <c r="F130" s="2">
        <v>3.7193999999999998</v>
      </c>
      <c r="G130" s="2">
        <v>785901.18</v>
      </c>
      <c r="H130" s="2">
        <v>0.86099999999999999</v>
      </c>
      <c r="I130" s="2">
        <v>181921.57</v>
      </c>
      <c r="J130" s="2">
        <v>3.98</v>
      </c>
      <c r="K130" s="2">
        <v>840974</v>
      </c>
      <c r="L130" s="2">
        <v>0.98453926999999997</v>
      </c>
      <c r="M130" s="2">
        <v>208033.15</v>
      </c>
      <c r="N130" s="2">
        <v>208033.15</v>
      </c>
      <c r="O130" s="4">
        <v>6.5970992916580401E-3</v>
      </c>
    </row>
    <row r="131" spans="1:15" x14ac:dyDescent="0.35">
      <c r="B131" s="2">
        <v>199000</v>
      </c>
      <c r="C131" t="s">
        <v>176</v>
      </c>
      <c r="D131" t="s">
        <v>177</v>
      </c>
      <c r="E131" s="3">
        <v>44223</v>
      </c>
      <c r="F131" s="2">
        <v>4</v>
      </c>
      <c r="G131" s="2">
        <v>796000</v>
      </c>
      <c r="H131" s="2">
        <v>0.98880000000000001</v>
      </c>
      <c r="I131" s="2">
        <v>196761.83</v>
      </c>
      <c r="J131" s="2">
        <v>3.98</v>
      </c>
      <c r="K131" s="2">
        <v>792020</v>
      </c>
      <c r="L131" s="2">
        <v>0.98453926999999997</v>
      </c>
      <c r="M131" s="2">
        <v>195923.31</v>
      </c>
      <c r="N131" s="2">
        <v>195923.31</v>
      </c>
      <c r="O131" s="4">
        <v>6.2130748374492201E-3</v>
      </c>
    </row>
    <row r="132" spans="1:15" x14ac:dyDescent="0.35">
      <c r="B132" s="2">
        <v>30600</v>
      </c>
      <c r="C132" t="s">
        <v>178</v>
      </c>
      <c r="D132" t="s">
        <v>179</v>
      </c>
      <c r="E132" s="3">
        <v>43483</v>
      </c>
      <c r="F132" s="2">
        <v>13.604699999999999</v>
      </c>
      <c r="G132" s="2">
        <v>416304.52</v>
      </c>
      <c r="H132" s="2">
        <v>3.3102</v>
      </c>
      <c r="I132" s="2">
        <v>101290.64</v>
      </c>
      <c r="J132" s="2">
        <v>9.65</v>
      </c>
      <c r="K132" s="2">
        <v>295290</v>
      </c>
      <c r="L132" s="2">
        <v>2.3871366699999998</v>
      </c>
      <c r="M132" s="2">
        <v>73046.38</v>
      </c>
      <c r="N132" s="2">
        <v>73046.38</v>
      </c>
      <c r="O132" s="4">
        <v>2.3164299620333801E-3</v>
      </c>
    </row>
    <row r="133" spans="1:15" x14ac:dyDescent="0.35">
      <c r="B133" s="2">
        <v>30800</v>
      </c>
      <c r="C133" t="s">
        <v>178</v>
      </c>
      <c r="D133" t="s">
        <v>179</v>
      </c>
      <c r="E133" s="3">
        <v>44223</v>
      </c>
      <c r="F133" s="2">
        <v>9.6999999999999993</v>
      </c>
      <c r="G133" s="2">
        <v>298760</v>
      </c>
      <c r="H133" s="2">
        <v>2.3976999999999999</v>
      </c>
      <c r="I133" s="2">
        <v>73849.960000000006</v>
      </c>
      <c r="J133" s="2">
        <v>9.65</v>
      </c>
      <c r="K133" s="2">
        <v>297220</v>
      </c>
      <c r="L133" s="2">
        <v>2.3871366699999998</v>
      </c>
      <c r="M133" s="2">
        <v>73523.81</v>
      </c>
      <c r="N133" s="2">
        <v>73523.81</v>
      </c>
      <c r="O133" s="4">
        <v>2.3315701121239601E-3</v>
      </c>
    </row>
    <row r="134" spans="1:15" x14ac:dyDescent="0.35">
      <c r="A134" s="1" t="s">
        <v>180</v>
      </c>
      <c r="B134" s="5" t="s">
        <v>181</v>
      </c>
      <c r="C134" s="1"/>
      <c r="D134" s="1"/>
      <c r="E134" s="1"/>
      <c r="F134" s="5"/>
      <c r="G134" s="5" t="s">
        <v>182</v>
      </c>
      <c r="H134" s="5"/>
      <c r="I134" s="5" t="s">
        <v>183</v>
      </c>
      <c r="J134" s="5"/>
      <c r="K134" s="5" t="s">
        <v>184</v>
      </c>
      <c r="L134" s="5"/>
      <c r="M134" s="5" t="s">
        <v>185</v>
      </c>
      <c r="N134" s="5" t="s">
        <v>185</v>
      </c>
      <c r="O134" s="5" t="s">
        <v>186</v>
      </c>
    </row>
    <row r="135" spans="1:15" x14ac:dyDescent="0.35">
      <c r="A135" t="s">
        <v>187</v>
      </c>
      <c r="B135" s="2">
        <v>31223363.850000001</v>
      </c>
      <c r="C135" t="s">
        <v>188</v>
      </c>
      <c r="E135" s="3">
        <v>44227</v>
      </c>
      <c r="F135" s="2">
        <v>0</v>
      </c>
      <c r="G135" s="2">
        <v>31223363.850000001</v>
      </c>
      <c r="H135" s="2">
        <v>0</v>
      </c>
      <c r="I135" s="2">
        <v>82421.600000000006</v>
      </c>
      <c r="J135" s="2">
        <v>1</v>
      </c>
      <c r="K135" s="2">
        <v>31223363.850000001</v>
      </c>
      <c r="L135" s="2">
        <v>2.5332499999999999E-3</v>
      </c>
      <c r="M135" s="2">
        <v>79096.55</v>
      </c>
      <c r="N135" s="2">
        <v>79096.55</v>
      </c>
      <c r="O135" s="4">
        <v>2.5082915582328798E-3</v>
      </c>
    </row>
    <row r="136" spans="1:15" x14ac:dyDescent="0.35">
      <c r="A136" s="1" t="s">
        <v>189</v>
      </c>
      <c r="B136" s="5" t="s">
        <v>190</v>
      </c>
      <c r="C136" s="1"/>
      <c r="D136" s="1"/>
      <c r="E136" s="1"/>
      <c r="F136" s="5"/>
      <c r="G136" s="5" t="s">
        <v>190</v>
      </c>
      <c r="H136" s="5"/>
      <c r="I136" s="5" t="s">
        <v>191</v>
      </c>
      <c r="J136" s="5"/>
      <c r="K136" s="5" t="s">
        <v>190</v>
      </c>
      <c r="L136" s="5"/>
      <c r="M136" s="5" t="s">
        <v>192</v>
      </c>
      <c r="N136" s="5" t="s">
        <v>192</v>
      </c>
      <c r="O136" s="5" t="s">
        <v>193</v>
      </c>
    </row>
    <row r="137" spans="1:15" x14ac:dyDescent="0.35">
      <c r="A137" t="s">
        <v>194</v>
      </c>
      <c r="B137" s="2">
        <v>140300</v>
      </c>
      <c r="C137" t="s">
        <v>195</v>
      </c>
      <c r="D137" t="s">
        <v>196</v>
      </c>
      <c r="E137" s="3">
        <v>43721</v>
      </c>
      <c r="F137" s="2">
        <v>12.7005</v>
      </c>
      <c r="G137" s="2">
        <v>1781878.51</v>
      </c>
      <c r="H137" s="2">
        <v>0.2447</v>
      </c>
      <c r="I137" s="2">
        <v>34326.300000000003</v>
      </c>
      <c r="J137" s="2">
        <v>9.9</v>
      </c>
      <c r="K137" s="2">
        <v>1388970</v>
      </c>
      <c r="L137" s="2">
        <v>0.20591967</v>
      </c>
      <c r="M137" s="2">
        <v>28890.53</v>
      </c>
      <c r="N137" s="2">
        <v>28890.53</v>
      </c>
      <c r="O137" s="4">
        <v>9.1616982677340298E-4</v>
      </c>
    </row>
    <row r="138" spans="1:15" x14ac:dyDescent="0.35">
      <c r="B138" s="2">
        <v>497300</v>
      </c>
      <c r="C138" t="s">
        <v>195</v>
      </c>
      <c r="D138" t="s">
        <v>196</v>
      </c>
      <c r="E138" s="3">
        <v>43724</v>
      </c>
      <c r="F138" s="2">
        <v>12.708</v>
      </c>
      <c r="G138" s="2">
        <v>6319711.6500000004</v>
      </c>
      <c r="H138" s="2">
        <v>0.24310000000000001</v>
      </c>
      <c r="I138" s="2">
        <v>120882.01</v>
      </c>
      <c r="J138" s="2">
        <v>9.9</v>
      </c>
      <c r="K138" s="2">
        <v>4923270</v>
      </c>
      <c r="L138" s="2">
        <v>0.20591967</v>
      </c>
      <c r="M138" s="2">
        <v>102403.85</v>
      </c>
      <c r="N138" s="2">
        <v>102403.85</v>
      </c>
      <c r="O138" s="4">
        <v>3.2474072824357899E-3</v>
      </c>
    </row>
    <row r="139" spans="1:15" x14ac:dyDescent="0.35">
      <c r="B139" s="2">
        <v>660800</v>
      </c>
      <c r="C139" t="s">
        <v>195</v>
      </c>
      <c r="D139" t="s">
        <v>196</v>
      </c>
      <c r="E139" s="3">
        <v>44223</v>
      </c>
      <c r="F139" s="2">
        <v>9.61</v>
      </c>
      <c r="G139" s="2">
        <v>6350288</v>
      </c>
      <c r="H139" s="2">
        <v>0.19989999999999999</v>
      </c>
      <c r="I139" s="2">
        <v>132080.28</v>
      </c>
      <c r="J139" s="2">
        <v>9.9</v>
      </c>
      <c r="K139" s="2">
        <v>6541920</v>
      </c>
      <c r="L139" s="2">
        <v>0.20591967</v>
      </c>
      <c r="M139" s="2">
        <v>136071.72</v>
      </c>
      <c r="N139" s="2">
        <v>136071.72</v>
      </c>
      <c r="O139" s="4">
        <v>4.31507501389414E-3</v>
      </c>
    </row>
    <row r="140" spans="1:15" x14ac:dyDescent="0.35">
      <c r="A140" s="1" t="s">
        <v>197</v>
      </c>
      <c r="B140" s="5" t="s">
        <v>198</v>
      </c>
      <c r="C140" s="1"/>
      <c r="D140" s="1"/>
      <c r="E140" s="1"/>
      <c r="F140" s="5"/>
      <c r="G140" s="5" t="s">
        <v>199</v>
      </c>
      <c r="H140" s="5"/>
      <c r="I140" s="5" t="s">
        <v>200</v>
      </c>
      <c r="J140" s="5"/>
      <c r="K140" s="5" t="s">
        <v>201</v>
      </c>
      <c r="L140" s="5"/>
      <c r="M140" s="5" t="s">
        <v>202</v>
      </c>
      <c r="N140" s="5" t="s">
        <v>202</v>
      </c>
      <c r="O140" s="5" t="s">
        <v>203</v>
      </c>
    </row>
    <row r="141" spans="1:15" x14ac:dyDescent="0.35">
      <c r="A141" t="s">
        <v>204</v>
      </c>
      <c r="B141" s="2">
        <v>30135</v>
      </c>
      <c r="C141" t="s">
        <v>205</v>
      </c>
      <c r="D141" t="s">
        <v>206</v>
      </c>
      <c r="E141" s="3">
        <v>43938</v>
      </c>
      <c r="F141" s="2">
        <v>24.944400000000002</v>
      </c>
      <c r="G141" s="2">
        <v>751700.98</v>
      </c>
      <c r="H141" s="2">
        <v>5.9984000000000002</v>
      </c>
      <c r="I141" s="2">
        <v>180762.53</v>
      </c>
      <c r="J141" s="2">
        <v>30.54</v>
      </c>
      <c r="K141" s="2">
        <v>920322.9</v>
      </c>
      <c r="L141" s="2">
        <v>8.19854767</v>
      </c>
      <c r="M141" s="2">
        <v>247063.23</v>
      </c>
      <c r="N141" s="2">
        <v>247063.23</v>
      </c>
      <c r="O141" s="4">
        <v>7.8348121904021004E-3</v>
      </c>
    </row>
    <row r="142" spans="1:15" x14ac:dyDescent="0.35">
      <c r="B142" s="2">
        <v>31098</v>
      </c>
      <c r="C142" t="s">
        <v>205</v>
      </c>
      <c r="D142" t="s">
        <v>206</v>
      </c>
      <c r="E142" s="3">
        <v>44223</v>
      </c>
      <c r="F142" s="2">
        <v>30.8</v>
      </c>
      <c r="G142" s="2">
        <v>957818.4</v>
      </c>
      <c r="H142" s="2">
        <v>8.1942000000000004</v>
      </c>
      <c r="I142" s="2">
        <v>254823.65</v>
      </c>
      <c r="J142" s="2">
        <v>30.54</v>
      </c>
      <c r="K142" s="2">
        <v>949732.92</v>
      </c>
      <c r="L142" s="2">
        <v>8.19854767</v>
      </c>
      <c r="M142" s="2">
        <v>254958.44</v>
      </c>
      <c r="N142" s="2">
        <v>254958.44</v>
      </c>
      <c r="O142" s="4">
        <v>8.0851832697156206E-3</v>
      </c>
    </row>
    <row r="143" spans="1:15" x14ac:dyDescent="0.35">
      <c r="B143" s="2">
        <v>6598</v>
      </c>
      <c r="C143" t="s">
        <v>207</v>
      </c>
      <c r="D143" t="s">
        <v>208</v>
      </c>
      <c r="E143" s="3">
        <v>43921</v>
      </c>
      <c r="F143" s="2">
        <v>59.459499999999998</v>
      </c>
      <c r="G143" s="2">
        <v>392313.97</v>
      </c>
      <c r="H143" s="2">
        <v>14.3742</v>
      </c>
      <c r="I143" s="2">
        <v>94840.86</v>
      </c>
      <c r="J143" s="2">
        <v>188.4</v>
      </c>
      <c r="K143" s="2">
        <v>1243063.1999999899</v>
      </c>
      <c r="L143" s="2">
        <v>50.576502329999997</v>
      </c>
      <c r="M143" s="2">
        <v>333703.76</v>
      </c>
      <c r="N143" s="2">
        <v>333703.76</v>
      </c>
      <c r="O143" s="4">
        <v>1.05823367031631E-2</v>
      </c>
    </row>
    <row r="144" spans="1:15" x14ac:dyDescent="0.35">
      <c r="B144" s="2">
        <v>6629</v>
      </c>
      <c r="C144" t="s">
        <v>207</v>
      </c>
      <c r="D144" t="s">
        <v>208</v>
      </c>
      <c r="E144" s="3">
        <v>44223</v>
      </c>
      <c r="F144" s="2">
        <v>192.35</v>
      </c>
      <c r="G144" s="2">
        <v>1275088.1499999999</v>
      </c>
      <c r="H144" s="2">
        <v>51.173900000000003</v>
      </c>
      <c r="I144" s="2">
        <v>339231.97</v>
      </c>
      <c r="J144" s="2">
        <v>188.4</v>
      </c>
      <c r="K144" s="2">
        <v>1248903.5999999901</v>
      </c>
      <c r="L144" s="2">
        <v>50.576502329999997</v>
      </c>
      <c r="M144" s="2">
        <v>335271.63</v>
      </c>
      <c r="N144" s="2">
        <v>335271.63</v>
      </c>
      <c r="O144" s="4">
        <v>1.06320566351374E-2</v>
      </c>
    </row>
    <row r="145" spans="1:15" x14ac:dyDescent="0.35">
      <c r="B145" s="2">
        <v>50878</v>
      </c>
      <c r="C145" t="s">
        <v>209</v>
      </c>
      <c r="D145" t="s">
        <v>210</v>
      </c>
      <c r="E145" s="3">
        <v>43921</v>
      </c>
      <c r="F145" s="2">
        <v>3.7909999999999999</v>
      </c>
      <c r="G145" s="2">
        <v>192880.04</v>
      </c>
      <c r="H145" s="2">
        <v>0.91649999999999998</v>
      </c>
      <c r="I145" s="2">
        <v>46628.24</v>
      </c>
      <c r="J145" s="2">
        <v>6.5439999999999996</v>
      </c>
      <c r="K145" s="2">
        <v>332945.63</v>
      </c>
      <c r="L145" s="2">
        <v>1.75675494</v>
      </c>
      <c r="M145" s="2">
        <v>89380.18</v>
      </c>
      <c r="N145" s="2">
        <v>89380.18</v>
      </c>
      <c r="O145" s="4">
        <v>2.8344036619465099E-3</v>
      </c>
    </row>
    <row r="146" spans="1:15" x14ac:dyDescent="0.35">
      <c r="B146" s="2">
        <v>52075</v>
      </c>
      <c r="C146" t="s">
        <v>209</v>
      </c>
      <c r="D146" t="s">
        <v>210</v>
      </c>
      <c r="E146" s="3">
        <v>44223</v>
      </c>
      <c r="F146" s="2">
        <v>6.97</v>
      </c>
      <c r="G146" s="2">
        <v>362962.75</v>
      </c>
      <c r="H146" s="2">
        <v>1.8543000000000001</v>
      </c>
      <c r="I146" s="2">
        <v>96564.75</v>
      </c>
      <c r="J146" s="2">
        <v>6.5439999999999996</v>
      </c>
      <c r="K146" s="2">
        <v>340778.8</v>
      </c>
      <c r="L146" s="2">
        <v>1.75675494</v>
      </c>
      <c r="M146" s="2">
        <v>91483.01</v>
      </c>
      <c r="N146" s="2">
        <v>91483.01</v>
      </c>
      <c r="O146" s="4">
        <v>2.90108812210816E-3</v>
      </c>
    </row>
    <row r="147" spans="1:15" x14ac:dyDescent="0.35">
      <c r="A147" s="1" t="s">
        <v>211</v>
      </c>
      <c r="B147" s="5" t="s">
        <v>212</v>
      </c>
      <c r="C147" s="1"/>
      <c r="D147" s="1"/>
      <c r="E147" s="1"/>
      <c r="F147" s="5"/>
      <c r="G147" s="5" t="s">
        <v>213</v>
      </c>
      <c r="H147" s="5"/>
      <c r="I147" s="5" t="s">
        <v>214</v>
      </c>
      <c r="J147" s="5"/>
      <c r="K147" s="5" t="s">
        <v>215</v>
      </c>
      <c r="L147" s="5"/>
      <c r="M147" s="5" t="s">
        <v>216</v>
      </c>
      <c r="N147" s="5" t="s">
        <v>216</v>
      </c>
      <c r="O147" s="5" t="s">
        <v>217</v>
      </c>
    </row>
    <row r="148" spans="1:15" x14ac:dyDescent="0.35">
      <c r="A148" t="s">
        <v>218</v>
      </c>
      <c r="B148" s="2">
        <v>25660000</v>
      </c>
      <c r="C148" t="s">
        <v>219</v>
      </c>
      <c r="D148" t="s">
        <v>220</v>
      </c>
      <c r="E148" s="3">
        <v>44223</v>
      </c>
      <c r="F148" s="2">
        <v>0.21579999999999999</v>
      </c>
      <c r="G148" s="2">
        <v>5537428</v>
      </c>
      <c r="H148" s="2">
        <v>2.8E-3</v>
      </c>
      <c r="I148" s="2">
        <v>72960.5</v>
      </c>
      <c r="J148" s="2">
        <v>0.21546000000000001</v>
      </c>
      <c r="K148" s="2">
        <v>5528703.5999999903</v>
      </c>
      <c r="L148" s="2">
        <v>2.8469900000000002E-3</v>
      </c>
      <c r="M148" s="2">
        <v>73053.69</v>
      </c>
      <c r="N148" s="2">
        <v>73053.69</v>
      </c>
      <c r="O148" s="4">
        <v>2.3166617750680898E-3</v>
      </c>
    </row>
    <row r="149" spans="1:15" x14ac:dyDescent="0.35">
      <c r="B149" s="2">
        <v>25200238</v>
      </c>
      <c r="C149" t="s">
        <v>221</v>
      </c>
      <c r="D149" t="s">
        <v>220</v>
      </c>
      <c r="E149" s="3">
        <v>43486</v>
      </c>
      <c r="F149" s="2">
        <v>2.3999999999999998E-3</v>
      </c>
      <c r="G149" s="2">
        <v>59364.25</v>
      </c>
      <c r="H149" s="2">
        <v>2.3999999999999998E-3</v>
      </c>
      <c r="I149" s="2">
        <v>59364.25</v>
      </c>
      <c r="J149" s="2">
        <v>2.8469900000000002E-3</v>
      </c>
      <c r="K149" s="2">
        <v>71744.759999999995</v>
      </c>
      <c r="L149" s="2">
        <v>2.8469900000000002E-3</v>
      </c>
      <c r="M149" s="2">
        <v>71744.759999999995</v>
      </c>
      <c r="N149" s="2">
        <v>71744.759999999995</v>
      </c>
      <c r="O149" s="4">
        <v>2.2751532886762299E-3</v>
      </c>
    </row>
    <row r="150" spans="1:15" x14ac:dyDescent="0.35">
      <c r="B150" s="2">
        <v>2971</v>
      </c>
      <c r="C150" t="s">
        <v>222</v>
      </c>
      <c r="D150" t="s">
        <v>223</v>
      </c>
      <c r="E150" s="3">
        <v>44223</v>
      </c>
      <c r="F150" s="2">
        <v>5167</v>
      </c>
      <c r="G150" s="2">
        <v>15351157</v>
      </c>
      <c r="H150" s="2">
        <v>68.079800000000006</v>
      </c>
      <c r="I150" s="2">
        <v>202265.03</v>
      </c>
      <c r="J150" s="2">
        <v>4917</v>
      </c>
      <c r="K150" s="2">
        <v>14608407</v>
      </c>
      <c r="L150" s="2">
        <v>64.970930229999993</v>
      </c>
      <c r="M150" s="2">
        <v>193028.63</v>
      </c>
      <c r="N150" s="2">
        <v>193028.63</v>
      </c>
      <c r="O150" s="4">
        <v>6.1212794126451597E-3</v>
      </c>
    </row>
    <row r="151" spans="1:15" x14ac:dyDescent="0.35">
      <c r="B151" s="2">
        <v>2978</v>
      </c>
      <c r="C151" t="s">
        <v>224</v>
      </c>
      <c r="D151" t="s">
        <v>223</v>
      </c>
      <c r="E151" s="3">
        <v>43483</v>
      </c>
      <c r="F151" s="2">
        <v>63.345599999999997</v>
      </c>
      <c r="G151" s="2">
        <v>188643.31</v>
      </c>
      <c r="H151" s="2">
        <v>63.345599999999997</v>
      </c>
      <c r="I151" s="2">
        <v>188643.31</v>
      </c>
      <c r="J151" s="2">
        <v>64.970930229999993</v>
      </c>
      <c r="K151" s="2">
        <v>193483.43</v>
      </c>
      <c r="L151" s="2">
        <v>64.970930229999993</v>
      </c>
      <c r="M151" s="2">
        <v>193483.43</v>
      </c>
      <c r="N151" s="2">
        <v>193483.43</v>
      </c>
      <c r="O151" s="4">
        <v>6.13570192539299E-3</v>
      </c>
    </row>
    <row r="152" spans="1:15" x14ac:dyDescent="0.35">
      <c r="B152" s="2">
        <v>343000</v>
      </c>
      <c r="C152" t="s">
        <v>225</v>
      </c>
      <c r="D152" t="s">
        <v>226</v>
      </c>
      <c r="E152" s="3">
        <v>44223</v>
      </c>
      <c r="F152" s="2">
        <v>34.99</v>
      </c>
      <c r="G152" s="2">
        <v>12001570</v>
      </c>
      <c r="H152" s="2">
        <v>0.46100000000000002</v>
      </c>
      <c r="I152" s="2">
        <v>158131.26</v>
      </c>
      <c r="J152" s="2">
        <v>33.604999999999997</v>
      </c>
      <c r="K152" s="2">
        <v>11526515</v>
      </c>
      <c r="L152" s="2">
        <v>0.44404070000000001</v>
      </c>
      <c r="M152" s="2">
        <v>152305.96</v>
      </c>
      <c r="N152" s="2">
        <v>152305.96</v>
      </c>
      <c r="O152" s="4">
        <v>4.8298914900404E-3</v>
      </c>
    </row>
    <row r="153" spans="1:15" x14ac:dyDescent="0.35">
      <c r="B153" s="2">
        <v>345358</v>
      </c>
      <c r="C153" t="s">
        <v>227</v>
      </c>
      <c r="D153" t="s">
        <v>226</v>
      </c>
      <c r="E153" s="3">
        <v>43488</v>
      </c>
      <c r="F153" s="2">
        <v>0.42230000000000001</v>
      </c>
      <c r="G153" s="2">
        <v>145859.53</v>
      </c>
      <c r="H153" s="2">
        <v>0.42230000000000001</v>
      </c>
      <c r="I153" s="2">
        <v>145859.53</v>
      </c>
      <c r="J153" s="2">
        <v>0.44404070000000001</v>
      </c>
      <c r="K153" s="2">
        <v>153353.01</v>
      </c>
      <c r="L153" s="2">
        <v>0.44404070000000001</v>
      </c>
      <c r="M153" s="2">
        <v>153353.01</v>
      </c>
      <c r="N153" s="2">
        <v>153353.01</v>
      </c>
      <c r="O153" s="4">
        <v>4.8630952982475599E-3</v>
      </c>
    </row>
    <row r="154" spans="1:15" x14ac:dyDescent="0.35">
      <c r="B154" s="2">
        <v>359000000</v>
      </c>
      <c r="C154" t="s">
        <v>228</v>
      </c>
      <c r="D154" t="s">
        <v>229</v>
      </c>
      <c r="E154" s="3">
        <v>44223</v>
      </c>
      <c r="F154" s="2">
        <v>3.7699999999999997E-2</v>
      </c>
      <c r="G154" s="2">
        <v>13516350</v>
      </c>
      <c r="H154" s="2">
        <v>5.0000000000000001E-4</v>
      </c>
      <c r="I154" s="2">
        <v>178089.83</v>
      </c>
      <c r="J154" s="2">
        <v>3.6700000000000003E-2</v>
      </c>
      <c r="K154" s="2">
        <v>13175300</v>
      </c>
      <c r="L154" s="2">
        <v>4.8494E-4</v>
      </c>
      <c r="M154" s="2">
        <v>174092.23</v>
      </c>
      <c r="N154" s="2">
        <v>174092.23</v>
      </c>
      <c r="O154" s="4">
        <v>5.5207726615501898E-3</v>
      </c>
    </row>
    <row r="155" spans="1:15" x14ac:dyDescent="0.35">
      <c r="B155" s="2">
        <v>368793105</v>
      </c>
      <c r="C155" t="s">
        <v>230</v>
      </c>
      <c r="D155" t="s">
        <v>229</v>
      </c>
      <c r="E155" s="3">
        <v>43721</v>
      </c>
      <c r="F155" s="2">
        <v>6.9999999999999999E-4</v>
      </c>
      <c r="G155" s="2">
        <v>258361.7</v>
      </c>
      <c r="H155" s="2">
        <v>6.9999999999999999E-4</v>
      </c>
      <c r="I155" s="2">
        <v>258361.7</v>
      </c>
      <c r="J155" s="2">
        <v>4.8494E-4</v>
      </c>
      <c r="K155" s="2">
        <v>178841.27</v>
      </c>
      <c r="L155" s="2">
        <v>4.8494E-4</v>
      </c>
      <c r="M155" s="2">
        <v>178841.27</v>
      </c>
      <c r="N155" s="2">
        <v>178841.27</v>
      </c>
      <c r="O155" s="4">
        <v>5.6713731231595801E-3</v>
      </c>
    </row>
    <row r="156" spans="1:15" x14ac:dyDescent="0.35">
      <c r="A156" s="1" t="s">
        <v>231</v>
      </c>
      <c r="B156" s="5" t="s">
        <v>232</v>
      </c>
      <c r="C156" s="1"/>
      <c r="D156" s="1"/>
      <c r="E156" s="1"/>
      <c r="F156" s="5"/>
      <c r="G156" s="5" t="s">
        <v>233</v>
      </c>
      <c r="H156" s="5"/>
      <c r="I156" s="5" t="s">
        <v>234</v>
      </c>
      <c r="J156" s="5"/>
      <c r="K156" s="5" t="s">
        <v>235</v>
      </c>
      <c r="L156" s="5"/>
      <c r="M156" s="5" t="s">
        <v>236</v>
      </c>
      <c r="N156" s="5" t="s">
        <v>236</v>
      </c>
      <c r="O156" s="5" t="s">
        <v>237</v>
      </c>
    </row>
    <row r="157" spans="1:15" x14ac:dyDescent="0.35">
      <c r="A157" t="s">
        <v>238</v>
      </c>
      <c r="B157" s="2">
        <v>259300</v>
      </c>
      <c r="C157" t="s">
        <v>239</v>
      </c>
      <c r="D157" t="s">
        <v>240</v>
      </c>
      <c r="E157" s="3">
        <v>44097</v>
      </c>
      <c r="F157" s="2">
        <v>0.98419999999999996</v>
      </c>
      <c r="G157" s="2">
        <v>255200.05</v>
      </c>
      <c r="H157" s="2">
        <v>0.71689999999999998</v>
      </c>
      <c r="I157" s="2">
        <v>185890.7</v>
      </c>
      <c r="J157" s="2">
        <v>0.98499999999999999</v>
      </c>
      <c r="K157" s="2">
        <v>255410.5</v>
      </c>
      <c r="L157" s="2">
        <v>0.74149352999999996</v>
      </c>
      <c r="M157" s="2">
        <v>192269.27</v>
      </c>
      <c r="N157" s="2">
        <v>192269.27</v>
      </c>
      <c r="O157" s="4">
        <v>6.0971987633923197E-3</v>
      </c>
    </row>
    <row r="158" spans="1:15" x14ac:dyDescent="0.35">
      <c r="B158" s="2">
        <v>254700</v>
      </c>
      <c r="C158" t="s">
        <v>239</v>
      </c>
      <c r="D158" t="s">
        <v>240</v>
      </c>
      <c r="E158" s="3">
        <v>44223</v>
      </c>
      <c r="F158" s="2">
        <v>1.03</v>
      </c>
      <c r="G158" s="2">
        <v>262341</v>
      </c>
      <c r="H158" s="2">
        <v>0.77490000000000003</v>
      </c>
      <c r="I158" s="2">
        <v>197375.01</v>
      </c>
      <c r="J158" s="2">
        <v>0.98499999999999999</v>
      </c>
      <c r="K158" s="2">
        <v>250879.5</v>
      </c>
      <c r="L158" s="2">
        <v>0.74149352999999996</v>
      </c>
      <c r="M158" s="2">
        <v>188858.4</v>
      </c>
      <c r="N158" s="2">
        <v>188858.4</v>
      </c>
      <c r="O158" s="4">
        <v>5.9890340403136299E-3</v>
      </c>
    </row>
    <row r="159" spans="1:15" x14ac:dyDescent="0.35">
      <c r="B159" s="2">
        <v>241100</v>
      </c>
      <c r="C159" t="s">
        <v>241</v>
      </c>
      <c r="D159" t="s">
        <v>242</v>
      </c>
      <c r="E159" s="3">
        <v>43483</v>
      </c>
      <c r="F159" s="2">
        <v>1.2724</v>
      </c>
      <c r="G159" s="2">
        <v>306778.78000000003</v>
      </c>
      <c r="H159" s="2">
        <v>0.93830000000000002</v>
      </c>
      <c r="I159" s="2">
        <v>226221.35</v>
      </c>
      <c r="J159" s="2">
        <v>1.1000000000000001</v>
      </c>
      <c r="K159" s="2">
        <v>265210</v>
      </c>
      <c r="L159" s="2">
        <v>0.82806384</v>
      </c>
      <c r="M159" s="2">
        <v>199646.19</v>
      </c>
      <c r="N159" s="2">
        <v>199646.19</v>
      </c>
      <c r="O159" s="4">
        <v>6.3311339497153498E-3</v>
      </c>
    </row>
    <row r="160" spans="1:15" x14ac:dyDescent="0.35">
      <c r="B160" s="2">
        <v>239200</v>
      </c>
      <c r="C160" t="s">
        <v>241</v>
      </c>
      <c r="D160" t="s">
        <v>242</v>
      </c>
      <c r="E160" s="3">
        <v>44223</v>
      </c>
      <c r="F160" s="2">
        <v>1.1399999999999999</v>
      </c>
      <c r="G160" s="2">
        <v>272688</v>
      </c>
      <c r="H160" s="2">
        <v>0.85770000000000002</v>
      </c>
      <c r="I160" s="2">
        <v>205159.69</v>
      </c>
      <c r="J160" s="2">
        <v>1.1000000000000001</v>
      </c>
      <c r="K160" s="2">
        <v>263120</v>
      </c>
      <c r="L160" s="2">
        <v>0.82806384</v>
      </c>
      <c r="M160" s="2">
        <v>198072.87</v>
      </c>
      <c r="N160" s="2">
        <v>198072.87</v>
      </c>
      <c r="O160" s="4">
        <v>6.28124118859747E-3</v>
      </c>
    </row>
    <row r="161" spans="1:15" x14ac:dyDescent="0.35">
      <c r="A161" s="1" t="s">
        <v>243</v>
      </c>
      <c r="B161" s="5" t="s">
        <v>244</v>
      </c>
      <c r="C161" s="1"/>
      <c r="D161" s="1"/>
      <c r="E161" s="1"/>
      <c r="F161" s="5"/>
      <c r="G161" s="5" t="s">
        <v>245</v>
      </c>
      <c r="H161" s="5"/>
      <c r="I161" s="5" t="s">
        <v>246</v>
      </c>
      <c r="J161" s="5"/>
      <c r="K161" s="5" t="s">
        <v>247</v>
      </c>
      <c r="L161" s="5"/>
      <c r="M161" s="5" t="s">
        <v>248</v>
      </c>
      <c r="N161" s="5" t="s">
        <v>248</v>
      </c>
      <c r="O161" s="5" t="s">
        <v>249</v>
      </c>
    </row>
    <row r="162" spans="1:15" x14ac:dyDescent="0.35">
      <c r="A162" t="s">
        <v>250</v>
      </c>
      <c r="B162" s="2">
        <v>361300</v>
      </c>
      <c r="C162" t="s">
        <v>251</v>
      </c>
      <c r="D162" t="s">
        <v>252</v>
      </c>
      <c r="E162" s="3">
        <v>43465</v>
      </c>
      <c r="F162" s="2">
        <v>19.2</v>
      </c>
      <c r="G162" s="2">
        <v>6936960</v>
      </c>
      <c r="H162" s="2">
        <v>0.59019999999999995</v>
      </c>
      <c r="I162" s="2">
        <v>213248.08</v>
      </c>
      <c r="J162" s="2">
        <v>11.5</v>
      </c>
      <c r="K162" s="2">
        <v>4154950</v>
      </c>
      <c r="L162" s="2">
        <v>0.38422986999999997</v>
      </c>
      <c r="M162" s="2">
        <v>138822.25</v>
      </c>
      <c r="N162" s="2">
        <v>138822.25</v>
      </c>
      <c r="O162" s="4">
        <v>4.40229918713136E-3</v>
      </c>
    </row>
    <row r="163" spans="1:15" x14ac:dyDescent="0.35">
      <c r="B163" s="2">
        <v>359300</v>
      </c>
      <c r="C163" t="s">
        <v>251</v>
      </c>
      <c r="D163" t="s">
        <v>252</v>
      </c>
      <c r="E163" s="3">
        <v>44223</v>
      </c>
      <c r="F163" s="2">
        <v>12</v>
      </c>
      <c r="G163" s="2">
        <v>4311600</v>
      </c>
      <c r="H163" s="2">
        <v>0.4002</v>
      </c>
      <c r="I163" s="2">
        <v>143791.9</v>
      </c>
      <c r="J163" s="2">
        <v>11.5</v>
      </c>
      <c r="K163" s="2">
        <v>4131950</v>
      </c>
      <c r="L163" s="2">
        <v>0.38422986999999997</v>
      </c>
      <c r="M163" s="2">
        <v>138053.79</v>
      </c>
      <c r="N163" s="2">
        <v>138053.79</v>
      </c>
      <c r="O163" s="4">
        <v>4.3779299607764801E-3</v>
      </c>
    </row>
    <row r="164" spans="1:15" x14ac:dyDescent="0.35">
      <c r="B164" s="2">
        <v>315400</v>
      </c>
      <c r="C164" t="s">
        <v>251</v>
      </c>
      <c r="D164" t="s">
        <v>252</v>
      </c>
      <c r="E164" s="3">
        <v>44224</v>
      </c>
      <c r="F164" s="2">
        <v>11.8</v>
      </c>
      <c r="G164" s="2">
        <v>3721720</v>
      </c>
      <c r="H164" s="2">
        <v>0.39290000000000003</v>
      </c>
      <c r="I164" s="2">
        <v>123912.77</v>
      </c>
      <c r="J164" s="2">
        <v>11.5</v>
      </c>
      <c r="K164" s="2">
        <v>3627100</v>
      </c>
      <c r="L164" s="2">
        <v>0.38422986999999997</v>
      </c>
      <c r="M164" s="2">
        <v>121186.1</v>
      </c>
      <c r="N164" s="2">
        <v>121186.1</v>
      </c>
      <c r="O164" s="4">
        <v>3.8430256642693799E-3</v>
      </c>
    </row>
    <row r="165" spans="1:15" x14ac:dyDescent="0.35">
      <c r="B165" s="2">
        <v>317200</v>
      </c>
      <c r="C165" t="s">
        <v>253</v>
      </c>
      <c r="D165" t="s">
        <v>254</v>
      </c>
      <c r="E165" s="3">
        <v>44097</v>
      </c>
      <c r="F165" s="2">
        <v>9.0488999999999997</v>
      </c>
      <c r="G165" s="2">
        <v>2870324.92</v>
      </c>
      <c r="H165" s="2">
        <v>0.28749999999999998</v>
      </c>
      <c r="I165" s="2">
        <v>91208.29</v>
      </c>
      <c r="J165" s="2">
        <v>11.5</v>
      </c>
      <c r="K165" s="2">
        <v>3647800</v>
      </c>
      <c r="L165" s="2">
        <v>0.38422986999999997</v>
      </c>
      <c r="M165" s="2">
        <v>121877.71</v>
      </c>
      <c r="N165" s="2">
        <v>121877.71</v>
      </c>
      <c r="O165" s="4">
        <v>3.8649578411416802E-3</v>
      </c>
    </row>
    <row r="166" spans="1:15" x14ac:dyDescent="0.35">
      <c r="B166" s="2">
        <v>2848200</v>
      </c>
      <c r="C166" t="s">
        <v>255</v>
      </c>
      <c r="D166" t="s">
        <v>256</v>
      </c>
      <c r="E166" s="3">
        <v>43721</v>
      </c>
      <c r="F166" s="2">
        <v>1.7173</v>
      </c>
      <c r="G166" s="2">
        <v>4891083.59</v>
      </c>
      <c r="H166" s="2">
        <v>5.6399999999999999E-2</v>
      </c>
      <c r="I166" s="2">
        <v>160653.1</v>
      </c>
      <c r="J166" s="2">
        <v>1.1000000000000001</v>
      </c>
      <c r="K166" s="2">
        <v>3133020</v>
      </c>
      <c r="L166" s="2">
        <v>3.6752420000000001E-2</v>
      </c>
      <c r="M166" s="2">
        <v>104678.25</v>
      </c>
      <c r="N166" s="2">
        <v>104678.25</v>
      </c>
      <c r="O166" s="4">
        <v>3.3195325308827098E-3</v>
      </c>
    </row>
    <row r="167" spans="1:15" x14ac:dyDescent="0.35">
      <c r="B167" s="2">
        <v>4216400</v>
      </c>
      <c r="C167" t="s">
        <v>255</v>
      </c>
      <c r="D167" t="s">
        <v>256</v>
      </c>
      <c r="E167" s="3">
        <v>43921</v>
      </c>
      <c r="F167" s="2">
        <v>0.87150000000000005</v>
      </c>
      <c r="G167" s="2">
        <v>3674800.92</v>
      </c>
      <c r="H167" s="2">
        <v>2.6599999999999999E-2</v>
      </c>
      <c r="I167" s="2">
        <v>111976.87</v>
      </c>
      <c r="J167" s="2">
        <v>1.1000000000000001</v>
      </c>
      <c r="K167" s="2">
        <v>4638040</v>
      </c>
      <c r="L167" s="2">
        <v>3.6752420000000001E-2</v>
      </c>
      <c r="M167" s="2">
        <v>154962.91</v>
      </c>
      <c r="N167" s="2">
        <v>154962.91</v>
      </c>
      <c r="O167" s="4">
        <v>4.9141480758920801E-3</v>
      </c>
    </row>
    <row r="168" spans="1:15" x14ac:dyDescent="0.35">
      <c r="B168" s="2">
        <v>6908500</v>
      </c>
      <c r="C168" t="s">
        <v>255</v>
      </c>
      <c r="D168" t="s">
        <v>256</v>
      </c>
      <c r="E168" s="3">
        <v>44223</v>
      </c>
      <c r="F168" s="2">
        <v>1.1499999999999999</v>
      </c>
      <c r="G168" s="2">
        <v>7944775</v>
      </c>
      <c r="H168" s="2">
        <v>3.8399999999999997E-2</v>
      </c>
      <c r="I168" s="2">
        <v>264958.31</v>
      </c>
      <c r="J168" s="2">
        <v>1.1000000000000001</v>
      </c>
      <c r="K168" s="2">
        <v>7599350</v>
      </c>
      <c r="L168" s="2">
        <v>3.6752420000000001E-2</v>
      </c>
      <c r="M168" s="2">
        <v>253904.11</v>
      </c>
      <c r="N168" s="2">
        <v>253904.11</v>
      </c>
      <c r="O168" s="4">
        <v>8.0517485998268298E-3</v>
      </c>
    </row>
    <row r="169" spans="1:15" x14ac:dyDescent="0.35">
      <c r="A169" s="1" t="s">
        <v>257</v>
      </c>
      <c r="B169" s="5" t="s">
        <v>258</v>
      </c>
      <c r="C169" s="1"/>
      <c r="D169" s="1"/>
      <c r="E169" s="1"/>
      <c r="F169" s="5"/>
      <c r="G169" s="5" t="s">
        <v>259</v>
      </c>
      <c r="H169" s="5"/>
      <c r="I169" s="5" t="s">
        <v>260</v>
      </c>
      <c r="J169" s="5"/>
      <c r="K169" s="5" t="s">
        <v>261</v>
      </c>
      <c r="L169" s="5"/>
      <c r="M169" s="5" t="s">
        <v>262</v>
      </c>
      <c r="N169" s="5" t="s">
        <v>262</v>
      </c>
      <c r="O169" s="5" t="s">
        <v>263</v>
      </c>
    </row>
    <row r="170" spans="1:15" x14ac:dyDescent="0.35">
      <c r="A170" t="s">
        <v>264</v>
      </c>
      <c r="B170" s="2">
        <v>51720</v>
      </c>
      <c r="C170" t="s">
        <v>265</v>
      </c>
      <c r="D170" t="s">
        <v>266</v>
      </c>
      <c r="E170" s="3">
        <v>43938</v>
      </c>
      <c r="F170" s="2">
        <v>15.472899999999999</v>
      </c>
      <c r="G170" s="2">
        <v>800256.24</v>
      </c>
      <c r="H170" s="2">
        <v>2.2315999999999998</v>
      </c>
      <c r="I170" s="2">
        <v>115418.8</v>
      </c>
      <c r="J170" s="2">
        <v>33</v>
      </c>
      <c r="K170" s="2">
        <v>1706760</v>
      </c>
      <c r="L170" s="2">
        <v>4.5098910099999996</v>
      </c>
      <c r="M170" s="2">
        <v>233251.56</v>
      </c>
      <c r="N170" s="2">
        <v>233251.56</v>
      </c>
      <c r="O170" s="4">
        <v>7.3968196955828099E-3</v>
      </c>
    </row>
    <row r="171" spans="1:15" x14ac:dyDescent="0.35">
      <c r="B171" s="2">
        <v>49208</v>
      </c>
      <c r="C171" t="s">
        <v>265</v>
      </c>
      <c r="D171" t="s">
        <v>266</v>
      </c>
      <c r="E171" s="3">
        <v>44223</v>
      </c>
      <c r="F171" s="2">
        <v>34.479999999999997</v>
      </c>
      <c r="G171" s="2">
        <v>1696691.84</v>
      </c>
      <c r="H171" s="2">
        <v>4.6532999999999998</v>
      </c>
      <c r="I171" s="2">
        <v>228980.98</v>
      </c>
      <c r="J171" s="2">
        <v>33</v>
      </c>
      <c r="K171" s="2">
        <v>1623864</v>
      </c>
      <c r="L171" s="2">
        <v>4.5098910099999996</v>
      </c>
      <c r="M171" s="2">
        <v>221922.72</v>
      </c>
      <c r="N171" s="2">
        <v>221922.72</v>
      </c>
      <c r="O171" s="4">
        <v>7.0375621333178201E-3</v>
      </c>
    </row>
    <row r="172" spans="1:15" x14ac:dyDescent="0.35">
      <c r="B172" s="2">
        <v>103292</v>
      </c>
      <c r="C172" t="s">
        <v>267</v>
      </c>
      <c r="D172" t="s">
        <v>268</v>
      </c>
      <c r="E172" s="3">
        <v>43465</v>
      </c>
      <c r="F172" s="2">
        <v>7.05</v>
      </c>
      <c r="G172" s="2">
        <v>728208.6</v>
      </c>
      <c r="H172" s="2">
        <v>1.3392999999999999</v>
      </c>
      <c r="I172" s="2">
        <v>138337.5</v>
      </c>
      <c r="J172" s="2">
        <v>5.26</v>
      </c>
      <c r="K172" s="2">
        <v>543315.92000000004</v>
      </c>
      <c r="L172" s="2">
        <v>0.71884928999999997</v>
      </c>
      <c r="M172" s="2">
        <v>74251.38</v>
      </c>
      <c r="N172" s="2">
        <v>74251.38</v>
      </c>
      <c r="O172" s="4">
        <v>2.3546426442258499E-3</v>
      </c>
    </row>
    <row r="173" spans="1:15" x14ac:dyDescent="0.35">
      <c r="B173" s="2">
        <v>102251</v>
      </c>
      <c r="C173" t="s">
        <v>267</v>
      </c>
      <c r="D173" t="s">
        <v>268</v>
      </c>
      <c r="E173" s="3">
        <v>44223</v>
      </c>
      <c r="F173" s="2">
        <v>5.44</v>
      </c>
      <c r="G173" s="2">
        <v>556245.43999999994</v>
      </c>
      <c r="H173" s="2">
        <v>0.73419999999999996</v>
      </c>
      <c r="I173" s="2">
        <v>75069.39</v>
      </c>
      <c r="J173" s="2">
        <v>5.26</v>
      </c>
      <c r="K173" s="2">
        <v>537840.26</v>
      </c>
      <c r="L173" s="2">
        <v>0.71884928999999997</v>
      </c>
      <c r="M173" s="2">
        <v>73503.06</v>
      </c>
      <c r="N173" s="2">
        <v>73503.06</v>
      </c>
      <c r="O173" s="4">
        <v>2.3309120929077801E-3</v>
      </c>
    </row>
    <row r="174" spans="1:15" x14ac:dyDescent="0.35">
      <c r="A174" s="1" t="s">
        <v>269</v>
      </c>
      <c r="B174" s="5" t="s">
        <v>270</v>
      </c>
      <c r="C174" s="1"/>
      <c r="D174" s="1"/>
      <c r="E174" s="1"/>
      <c r="F174" s="5"/>
      <c r="G174" s="5" t="s">
        <v>271</v>
      </c>
      <c r="H174" s="5"/>
      <c r="I174" s="5" t="s">
        <v>272</v>
      </c>
      <c r="J174" s="5"/>
      <c r="K174" s="5" t="s">
        <v>273</v>
      </c>
      <c r="L174" s="5"/>
      <c r="M174" s="5" t="s">
        <v>274</v>
      </c>
      <c r="N174" s="5" t="s">
        <v>274</v>
      </c>
      <c r="O174" s="5" t="s">
        <v>275</v>
      </c>
    </row>
    <row r="175" spans="1:15" x14ac:dyDescent="0.35">
      <c r="A175" t="s">
        <v>276</v>
      </c>
      <c r="B175" s="2">
        <v>5000</v>
      </c>
      <c r="C175" t="s">
        <v>277</v>
      </c>
      <c r="D175" t="s">
        <v>278</v>
      </c>
      <c r="E175" s="3">
        <v>43487</v>
      </c>
      <c r="F175" s="2">
        <v>229.50960000000001</v>
      </c>
      <c r="G175" s="2">
        <v>1147547.8899999999</v>
      </c>
      <c r="H175" s="2">
        <v>7.4245999999999999</v>
      </c>
      <c r="I175" s="2">
        <v>37123.06</v>
      </c>
      <c r="J175" s="2">
        <v>286.5</v>
      </c>
      <c r="K175" s="2">
        <v>1432500</v>
      </c>
      <c r="L175" s="2">
        <v>10.23122935</v>
      </c>
      <c r="M175" s="2">
        <v>51156.15</v>
      </c>
      <c r="N175" s="2">
        <v>51156.15</v>
      </c>
      <c r="O175" s="4">
        <v>1.62225203497112E-3</v>
      </c>
    </row>
    <row r="176" spans="1:15" x14ac:dyDescent="0.35">
      <c r="B176" s="2">
        <v>18000</v>
      </c>
      <c r="C176" t="s">
        <v>277</v>
      </c>
      <c r="D176" t="s">
        <v>278</v>
      </c>
      <c r="E176" s="3">
        <v>43488</v>
      </c>
      <c r="F176" s="2">
        <v>224.60820000000001</v>
      </c>
      <c r="G176" s="2">
        <v>4042947</v>
      </c>
      <c r="H176" s="2">
        <v>7.2740999999999998</v>
      </c>
      <c r="I176" s="2">
        <v>130932.93</v>
      </c>
      <c r="J176" s="2">
        <v>286.5</v>
      </c>
      <c r="K176" s="2">
        <v>5157000</v>
      </c>
      <c r="L176" s="2">
        <v>10.23122935</v>
      </c>
      <c r="M176" s="2">
        <v>184162.13</v>
      </c>
      <c r="N176" s="2">
        <v>184162.13</v>
      </c>
      <c r="O176" s="4">
        <v>5.8401070087783398E-3</v>
      </c>
    </row>
    <row r="177" spans="2:15" x14ac:dyDescent="0.35">
      <c r="B177" s="2">
        <v>23000</v>
      </c>
      <c r="C177" t="s">
        <v>277</v>
      </c>
      <c r="D177" t="s">
        <v>278</v>
      </c>
      <c r="E177" s="3">
        <v>44223</v>
      </c>
      <c r="F177" s="2">
        <v>284</v>
      </c>
      <c r="G177" s="2">
        <v>6532000</v>
      </c>
      <c r="H177" s="2">
        <v>10.151</v>
      </c>
      <c r="I177" s="2">
        <v>233473.33</v>
      </c>
      <c r="J177" s="2">
        <v>286.5</v>
      </c>
      <c r="K177" s="2">
        <v>6589500</v>
      </c>
      <c r="L177" s="2">
        <v>10.23122935</v>
      </c>
      <c r="M177" s="2">
        <v>235318.28</v>
      </c>
      <c r="N177" s="2">
        <v>235318.28</v>
      </c>
      <c r="O177" s="4">
        <v>7.4623590437494598E-3</v>
      </c>
    </row>
    <row r="178" spans="2:15" x14ac:dyDescent="0.35">
      <c r="B178" s="2">
        <v>22000</v>
      </c>
      <c r="C178" t="s">
        <v>279</v>
      </c>
      <c r="D178" t="s">
        <v>280</v>
      </c>
      <c r="E178" s="3">
        <v>43465</v>
      </c>
      <c r="F178" s="2">
        <v>40.85</v>
      </c>
      <c r="G178" s="2">
        <v>898700</v>
      </c>
      <c r="H178" s="2">
        <v>1.3373999999999999</v>
      </c>
      <c r="I178" s="2">
        <v>29422.16</v>
      </c>
      <c r="J178" s="2">
        <v>39.950000000000003</v>
      </c>
      <c r="K178" s="2">
        <v>878900</v>
      </c>
      <c r="L178" s="2">
        <v>1.42665833</v>
      </c>
      <c r="M178" s="2">
        <v>31386.48</v>
      </c>
      <c r="N178" s="2">
        <v>31386.48</v>
      </c>
      <c r="O178" s="4">
        <v>9.9532081774293809E-4</v>
      </c>
    </row>
    <row r="179" spans="2:15" x14ac:dyDescent="0.35">
      <c r="B179" s="2">
        <v>128000</v>
      </c>
      <c r="C179" t="s">
        <v>279</v>
      </c>
      <c r="D179" t="s">
        <v>280</v>
      </c>
      <c r="E179" s="3">
        <v>43938</v>
      </c>
      <c r="F179" s="2">
        <v>33.462000000000003</v>
      </c>
      <c r="G179" s="2">
        <v>4283141</v>
      </c>
      <c r="H179" s="2">
        <v>1.1133999999999999</v>
      </c>
      <c r="I179" s="2">
        <v>142517.21</v>
      </c>
      <c r="J179" s="2">
        <v>39.950000000000003</v>
      </c>
      <c r="K179" s="2">
        <v>5113600</v>
      </c>
      <c r="L179" s="2">
        <v>1.42665833</v>
      </c>
      <c r="M179" s="2">
        <v>182612.27</v>
      </c>
      <c r="N179" s="2">
        <v>182612.27</v>
      </c>
      <c r="O179" s="4">
        <v>5.7909582057718498E-3</v>
      </c>
    </row>
    <row r="180" spans="2:15" x14ac:dyDescent="0.35">
      <c r="B180" s="2">
        <v>151000</v>
      </c>
      <c r="C180" t="s">
        <v>279</v>
      </c>
      <c r="D180" t="s">
        <v>280</v>
      </c>
      <c r="E180" s="3">
        <v>44223</v>
      </c>
      <c r="F180" s="2">
        <v>41.5</v>
      </c>
      <c r="G180" s="2">
        <v>6266500</v>
      </c>
      <c r="H180" s="2">
        <v>1.4833000000000001</v>
      </c>
      <c r="I180" s="2">
        <v>223983.56</v>
      </c>
      <c r="J180" s="2">
        <v>39.950000000000003</v>
      </c>
      <c r="K180" s="2">
        <v>6032450</v>
      </c>
      <c r="L180" s="2">
        <v>1.42665833</v>
      </c>
      <c r="M180" s="2">
        <v>215425.41</v>
      </c>
      <c r="N180" s="2">
        <v>215425.41</v>
      </c>
      <c r="O180" s="4">
        <v>6.8315209365245096E-3</v>
      </c>
    </row>
    <row r="181" spans="2:15" x14ac:dyDescent="0.35">
      <c r="B181" s="2">
        <v>63000</v>
      </c>
      <c r="C181" t="s">
        <v>281</v>
      </c>
      <c r="D181" t="s">
        <v>282</v>
      </c>
      <c r="E181" s="3">
        <v>44097</v>
      </c>
      <c r="F181" s="2">
        <v>83.800600000000003</v>
      </c>
      <c r="G181" s="2">
        <v>5279438</v>
      </c>
      <c r="H181" s="2">
        <v>2.88</v>
      </c>
      <c r="I181" s="2">
        <v>181439.57</v>
      </c>
      <c r="J181" s="2">
        <v>86.5</v>
      </c>
      <c r="K181" s="2">
        <v>5449500</v>
      </c>
      <c r="L181" s="2">
        <v>3.0890099100000001</v>
      </c>
      <c r="M181" s="2">
        <v>194607.62</v>
      </c>
      <c r="N181" s="2">
        <v>194607.62</v>
      </c>
      <c r="O181" s="4">
        <v>6.1713519794958501E-3</v>
      </c>
    </row>
    <row r="182" spans="2:15" x14ac:dyDescent="0.35">
      <c r="B182" s="2">
        <v>64000</v>
      </c>
      <c r="C182" t="s">
        <v>281</v>
      </c>
      <c r="D182" t="s">
        <v>282</v>
      </c>
      <c r="E182" s="3">
        <v>44223</v>
      </c>
      <c r="F182" s="2">
        <v>87.9</v>
      </c>
      <c r="G182" s="2">
        <v>5625600</v>
      </c>
      <c r="H182" s="2">
        <v>3.1417999999999999</v>
      </c>
      <c r="I182" s="2">
        <v>201075.86</v>
      </c>
      <c r="J182" s="2">
        <v>86.5</v>
      </c>
      <c r="K182" s="2">
        <v>5536000</v>
      </c>
      <c r="L182" s="2">
        <v>3.0890099100000001</v>
      </c>
      <c r="M182" s="2">
        <v>197696.63</v>
      </c>
      <c r="N182" s="2">
        <v>197696.63</v>
      </c>
      <c r="O182" s="4">
        <v>6.26930995245797E-3</v>
      </c>
    </row>
    <row r="183" spans="2:15" x14ac:dyDescent="0.35">
      <c r="B183" s="2">
        <v>67000</v>
      </c>
      <c r="C183" t="s">
        <v>283</v>
      </c>
      <c r="D183" t="s">
        <v>284</v>
      </c>
      <c r="E183" s="3">
        <v>43921</v>
      </c>
      <c r="F183" s="2">
        <v>81.225800000000007</v>
      </c>
      <c r="G183" s="2">
        <v>5442129.1799999997</v>
      </c>
      <c r="H183" s="2">
        <v>2.6859000000000002</v>
      </c>
      <c r="I183" s="2">
        <v>179955.66</v>
      </c>
      <c r="J183" s="2">
        <v>89.1</v>
      </c>
      <c r="K183" s="2">
        <v>5969700</v>
      </c>
      <c r="L183" s="2">
        <v>3.1818587599999999</v>
      </c>
      <c r="M183" s="2">
        <v>213184.54</v>
      </c>
      <c r="N183" s="2">
        <v>213184.54</v>
      </c>
      <c r="O183" s="4">
        <v>6.7604589837073799E-3</v>
      </c>
    </row>
    <row r="184" spans="2:15" x14ac:dyDescent="0.35">
      <c r="B184" s="2">
        <v>67000</v>
      </c>
      <c r="C184" t="s">
        <v>283</v>
      </c>
      <c r="D184" t="s">
        <v>284</v>
      </c>
      <c r="E184" s="3">
        <v>44223</v>
      </c>
      <c r="F184" s="2">
        <v>93.7</v>
      </c>
      <c r="G184" s="2">
        <v>6277900</v>
      </c>
      <c r="H184" s="2">
        <v>3.3491</v>
      </c>
      <c r="I184" s="2">
        <v>224391.03</v>
      </c>
      <c r="J184" s="2">
        <v>89.1</v>
      </c>
      <c r="K184" s="2">
        <v>5969700</v>
      </c>
      <c r="L184" s="2">
        <v>3.1818587599999999</v>
      </c>
      <c r="M184" s="2">
        <v>213184.54</v>
      </c>
      <c r="N184" s="2">
        <v>213184.54</v>
      </c>
      <c r="O184" s="4">
        <v>6.7604589837073799E-3</v>
      </c>
    </row>
    <row r="185" spans="2:15" x14ac:dyDescent="0.35">
      <c r="B185" s="2">
        <v>100000</v>
      </c>
      <c r="C185" t="s">
        <v>285</v>
      </c>
      <c r="D185" t="s">
        <v>286</v>
      </c>
      <c r="E185" s="3">
        <v>43465</v>
      </c>
      <c r="F185" s="2">
        <v>60.5</v>
      </c>
      <c r="G185" s="2">
        <v>6050000</v>
      </c>
      <c r="H185" s="2">
        <v>1.9806999999999999</v>
      </c>
      <c r="I185" s="2">
        <v>198068.42</v>
      </c>
      <c r="J185" s="2">
        <v>74.8</v>
      </c>
      <c r="K185" s="2">
        <v>7480000</v>
      </c>
      <c r="L185" s="2">
        <v>2.6711900700000002</v>
      </c>
      <c r="M185" s="2">
        <v>267119.01</v>
      </c>
      <c r="N185" s="2">
        <v>267119.01</v>
      </c>
      <c r="O185" s="4">
        <v>8.4708164619888594E-3</v>
      </c>
    </row>
    <row r="186" spans="2:15" x14ac:dyDescent="0.35">
      <c r="B186" s="2">
        <v>80000</v>
      </c>
      <c r="C186" t="s">
        <v>285</v>
      </c>
      <c r="D186" t="s">
        <v>286</v>
      </c>
      <c r="E186" s="3">
        <v>44223</v>
      </c>
      <c r="F186" s="2">
        <v>74.400000000000006</v>
      </c>
      <c r="G186" s="2">
        <v>5952000</v>
      </c>
      <c r="H186" s="2">
        <v>2.6593</v>
      </c>
      <c r="I186" s="2">
        <v>212742.38</v>
      </c>
      <c r="J186" s="2">
        <v>74.8</v>
      </c>
      <c r="K186" s="2">
        <v>5984000</v>
      </c>
      <c r="L186" s="2">
        <v>2.6711900700000002</v>
      </c>
      <c r="M186" s="2">
        <v>213695.21</v>
      </c>
      <c r="N186" s="2">
        <v>213695.21</v>
      </c>
      <c r="O186" s="4">
        <v>6.7766532330146203E-3</v>
      </c>
    </row>
    <row r="187" spans="2:15" x14ac:dyDescent="0.35">
      <c r="B187" s="2">
        <v>48000</v>
      </c>
      <c r="C187" t="s">
        <v>287</v>
      </c>
      <c r="D187" t="s">
        <v>288</v>
      </c>
      <c r="E187" s="3">
        <v>43465</v>
      </c>
      <c r="F187" s="2">
        <v>47.05</v>
      </c>
      <c r="G187" s="2">
        <v>2258400</v>
      </c>
      <c r="H187" s="2">
        <v>1.5404</v>
      </c>
      <c r="I187" s="2">
        <v>73936.820000000007</v>
      </c>
      <c r="J187" s="2">
        <v>45.55</v>
      </c>
      <c r="K187" s="2">
        <v>2186400</v>
      </c>
      <c r="L187" s="2">
        <v>1.6266404800000001</v>
      </c>
      <c r="M187" s="2">
        <v>78078.740000000005</v>
      </c>
      <c r="N187" s="2">
        <v>78078.740000000005</v>
      </c>
      <c r="O187" s="4">
        <v>2.47601500216457E-3</v>
      </c>
    </row>
    <row r="188" spans="2:15" x14ac:dyDescent="0.35">
      <c r="B188" s="2">
        <v>47000</v>
      </c>
      <c r="C188" t="s">
        <v>287</v>
      </c>
      <c r="D188" t="s">
        <v>288</v>
      </c>
      <c r="E188" s="3">
        <v>44223</v>
      </c>
      <c r="F188" s="2">
        <v>46.5</v>
      </c>
      <c r="G188" s="2">
        <v>2185500</v>
      </c>
      <c r="H188" s="2">
        <v>1.6619999999999999</v>
      </c>
      <c r="I188" s="2">
        <v>78116.34</v>
      </c>
      <c r="J188" s="2">
        <v>45.55</v>
      </c>
      <c r="K188" s="2">
        <v>2140850</v>
      </c>
      <c r="L188" s="2">
        <v>1.6266404800000001</v>
      </c>
      <c r="M188" s="2">
        <v>76452.100000000006</v>
      </c>
      <c r="N188" s="2">
        <v>76452.100000000006</v>
      </c>
      <c r="O188" s="4">
        <v>2.4244313694993802E-3</v>
      </c>
    </row>
    <row r="189" spans="2:15" x14ac:dyDescent="0.35">
      <c r="B189" s="2">
        <v>61000</v>
      </c>
      <c r="C189" t="s">
        <v>289</v>
      </c>
      <c r="D189" t="s">
        <v>290</v>
      </c>
      <c r="E189" s="3">
        <v>43465</v>
      </c>
      <c r="F189" s="2">
        <v>55</v>
      </c>
      <c r="G189" s="2">
        <v>3355000</v>
      </c>
      <c r="H189" s="2">
        <v>1.8006</v>
      </c>
      <c r="I189" s="2">
        <v>109837.94</v>
      </c>
      <c r="J189" s="2">
        <v>79.900000000000006</v>
      </c>
      <c r="K189" s="2">
        <v>4873900</v>
      </c>
      <c r="L189" s="2">
        <v>2.8533166699999999</v>
      </c>
      <c r="M189" s="2">
        <v>174052.32</v>
      </c>
      <c r="N189" s="2">
        <v>174052.32</v>
      </c>
      <c r="O189" s="4">
        <v>5.5195070448312601E-3</v>
      </c>
    </row>
    <row r="190" spans="2:15" x14ac:dyDescent="0.35">
      <c r="B190" s="2">
        <v>36000</v>
      </c>
      <c r="C190" t="s">
        <v>289</v>
      </c>
      <c r="D190" t="s">
        <v>290</v>
      </c>
      <c r="E190" s="3">
        <v>44097</v>
      </c>
      <c r="F190" s="2">
        <v>55.005299999999998</v>
      </c>
      <c r="G190" s="2">
        <v>1980190</v>
      </c>
      <c r="H190" s="2">
        <v>1.8904000000000001</v>
      </c>
      <c r="I190" s="2">
        <v>68053.61</v>
      </c>
      <c r="J190" s="2">
        <v>79.900000000000006</v>
      </c>
      <c r="K190" s="2">
        <v>2876400</v>
      </c>
      <c r="L190" s="2">
        <v>2.8533166699999999</v>
      </c>
      <c r="M190" s="2">
        <v>102719.4</v>
      </c>
      <c r="N190" s="2">
        <v>102719.4</v>
      </c>
      <c r="O190" s="4">
        <v>3.2574139312871002E-3</v>
      </c>
    </row>
    <row r="191" spans="2:15" x14ac:dyDescent="0.35">
      <c r="B191" s="2">
        <v>98000</v>
      </c>
      <c r="C191" t="s">
        <v>289</v>
      </c>
      <c r="D191" t="s">
        <v>290</v>
      </c>
      <c r="E191" s="3">
        <v>44223</v>
      </c>
      <c r="F191" s="2">
        <v>83</v>
      </c>
      <c r="G191" s="2">
        <v>8134000</v>
      </c>
      <c r="H191" s="2">
        <v>2.9666999999999999</v>
      </c>
      <c r="I191" s="2">
        <v>290733.63</v>
      </c>
      <c r="J191" s="2">
        <v>79.900000000000006</v>
      </c>
      <c r="K191" s="2">
        <v>7830200</v>
      </c>
      <c r="L191" s="2">
        <v>2.8533166699999999</v>
      </c>
      <c r="M191" s="2">
        <v>279625.03000000003</v>
      </c>
      <c r="N191" s="2">
        <v>279625.03000000003</v>
      </c>
      <c r="O191" s="4">
        <v>8.8674044850200993E-3</v>
      </c>
    </row>
    <row r="192" spans="2:15" x14ac:dyDescent="0.35">
      <c r="B192" s="2">
        <v>66000</v>
      </c>
      <c r="C192" t="s">
        <v>291</v>
      </c>
      <c r="D192" t="s">
        <v>292</v>
      </c>
      <c r="E192" s="3">
        <v>43483</v>
      </c>
      <c r="F192" s="2">
        <v>48.834200000000003</v>
      </c>
      <c r="G192" s="2">
        <v>3223055.67</v>
      </c>
      <c r="H192" s="2">
        <v>1.5832999999999999</v>
      </c>
      <c r="I192" s="2">
        <v>104495.39</v>
      </c>
      <c r="J192" s="2">
        <v>78.400000000000006</v>
      </c>
      <c r="K192" s="2">
        <v>5174400</v>
      </c>
      <c r="L192" s="2">
        <v>2.7997500199999998</v>
      </c>
      <c r="M192" s="2">
        <v>184783.5</v>
      </c>
      <c r="N192" s="2">
        <v>184783.5</v>
      </c>
      <c r="O192" s="4">
        <v>5.8598117509641801E-3</v>
      </c>
    </row>
    <row r="193" spans="1:15" x14ac:dyDescent="0.35">
      <c r="B193" s="2">
        <v>57000</v>
      </c>
      <c r="C193" t="s">
        <v>291</v>
      </c>
      <c r="D193" t="s">
        <v>292</v>
      </c>
      <c r="E193" s="3">
        <v>44223</v>
      </c>
      <c r="F193" s="2">
        <v>77.7</v>
      </c>
      <c r="G193" s="2">
        <v>4428900</v>
      </c>
      <c r="H193" s="2">
        <v>2.7772000000000001</v>
      </c>
      <c r="I193" s="2">
        <v>158302.21</v>
      </c>
      <c r="J193" s="2">
        <v>78.400000000000006</v>
      </c>
      <c r="K193" s="2">
        <v>4468800</v>
      </c>
      <c r="L193" s="2">
        <v>2.7997500199999998</v>
      </c>
      <c r="M193" s="2">
        <v>159585.75</v>
      </c>
      <c r="N193" s="2">
        <v>159585.75</v>
      </c>
      <c r="O193" s="4">
        <v>5.0607465121963397E-3</v>
      </c>
    </row>
    <row r="194" spans="1:15" x14ac:dyDescent="0.35">
      <c r="B194" s="2">
        <v>43000</v>
      </c>
      <c r="C194" t="s">
        <v>293</v>
      </c>
      <c r="D194" t="s">
        <v>294</v>
      </c>
      <c r="E194" s="3">
        <v>43726</v>
      </c>
      <c r="F194" s="2">
        <v>70.854600000000005</v>
      </c>
      <c r="G194" s="2">
        <v>3046748.46</v>
      </c>
      <c r="H194" s="2">
        <v>2.2871000000000001</v>
      </c>
      <c r="I194" s="2">
        <v>98347.25</v>
      </c>
      <c r="J194" s="2">
        <v>68.2</v>
      </c>
      <c r="K194" s="2">
        <v>2932600</v>
      </c>
      <c r="L194" s="2">
        <v>2.4354968299999999</v>
      </c>
      <c r="M194" s="2">
        <v>104726.36</v>
      </c>
      <c r="N194" s="2">
        <v>104726.36</v>
      </c>
      <c r="O194" s="4">
        <v>3.3210581841111599E-3</v>
      </c>
    </row>
    <row r="195" spans="1:15" x14ac:dyDescent="0.35">
      <c r="B195" s="2">
        <v>34000</v>
      </c>
      <c r="C195" t="s">
        <v>293</v>
      </c>
      <c r="D195" t="s">
        <v>294</v>
      </c>
      <c r="E195" s="3">
        <v>43727</v>
      </c>
      <c r="F195" s="2">
        <v>70.367599999999996</v>
      </c>
      <c r="G195" s="2">
        <v>2392498</v>
      </c>
      <c r="H195" s="2">
        <v>2.27</v>
      </c>
      <c r="I195" s="2">
        <v>77181.09</v>
      </c>
      <c r="J195" s="2">
        <v>68.2</v>
      </c>
      <c r="K195" s="2">
        <v>2318800</v>
      </c>
      <c r="L195" s="2">
        <v>2.4354968299999999</v>
      </c>
      <c r="M195" s="2">
        <v>82806.89</v>
      </c>
      <c r="N195" s="2">
        <v>82806.89</v>
      </c>
      <c r="O195" s="4">
        <v>2.6259530049100601E-3</v>
      </c>
    </row>
    <row r="196" spans="1:15" x14ac:dyDescent="0.35">
      <c r="B196" s="2">
        <v>78000</v>
      </c>
      <c r="C196" t="s">
        <v>293</v>
      </c>
      <c r="D196" t="s">
        <v>294</v>
      </c>
      <c r="E196" s="3">
        <v>44223</v>
      </c>
      <c r="F196" s="2">
        <v>68.7</v>
      </c>
      <c r="G196" s="2">
        <v>5358600</v>
      </c>
      <c r="H196" s="2">
        <v>2.4554999999999998</v>
      </c>
      <c r="I196" s="2">
        <v>191532.48</v>
      </c>
      <c r="J196" s="2">
        <v>68.2</v>
      </c>
      <c r="K196" s="2">
        <v>5319600</v>
      </c>
      <c r="L196" s="2">
        <v>2.4354968299999999</v>
      </c>
      <c r="M196" s="2">
        <v>189968.75</v>
      </c>
      <c r="N196" s="2">
        <v>189968.75</v>
      </c>
      <c r="O196" s="4">
        <v>6.0242452035272403E-3</v>
      </c>
    </row>
    <row r="197" spans="1:15" x14ac:dyDescent="0.35">
      <c r="B197" s="2">
        <v>478000</v>
      </c>
      <c r="C197" t="s">
        <v>295</v>
      </c>
      <c r="D197" t="s">
        <v>296</v>
      </c>
      <c r="E197" s="3">
        <v>43465</v>
      </c>
      <c r="F197" s="2">
        <v>8.77</v>
      </c>
      <c r="G197" s="2">
        <v>4192060</v>
      </c>
      <c r="H197" s="2">
        <v>0.28710000000000002</v>
      </c>
      <c r="I197" s="2">
        <v>137242.1</v>
      </c>
      <c r="J197" s="2">
        <v>8.0500000000000007</v>
      </c>
      <c r="K197" s="2">
        <v>3847900</v>
      </c>
      <c r="L197" s="2">
        <v>0.28747433</v>
      </c>
      <c r="M197" s="2">
        <v>137412.73000000001</v>
      </c>
      <c r="N197" s="2">
        <v>137412.73000000001</v>
      </c>
      <c r="O197" s="4">
        <v>4.3576008138500903E-3</v>
      </c>
    </row>
    <row r="198" spans="1:15" x14ac:dyDescent="0.35">
      <c r="B198" s="2">
        <v>481000</v>
      </c>
      <c r="C198" t="s">
        <v>295</v>
      </c>
      <c r="D198" t="s">
        <v>296</v>
      </c>
      <c r="E198" s="3">
        <v>44223</v>
      </c>
      <c r="F198" s="2">
        <v>8.2100000000000009</v>
      </c>
      <c r="G198" s="2">
        <v>3949010</v>
      </c>
      <c r="H198" s="2">
        <v>0.29349999999999998</v>
      </c>
      <c r="I198" s="2">
        <v>141149.5</v>
      </c>
      <c r="J198" s="2">
        <v>8.0500000000000007</v>
      </c>
      <c r="K198" s="2">
        <v>3872050</v>
      </c>
      <c r="L198" s="2">
        <v>0.28747433</v>
      </c>
      <c r="M198" s="2">
        <v>138275.15</v>
      </c>
      <c r="N198" s="2">
        <v>138275.15</v>
      </c>
      <c r="O198" s="4">
        <v>4.3849496780628897E-3</v>
      </c>
    </row>
    <row r="199" spans="1:15" x14ac:dyDescent="0.35">
      <c r="B199" s="2">
        <v>98000</v>
      </c>
      <c r="C199" t="s">
        <v>297</v>
      </c>
      <c r="D199" t="s">
        <v>298</v>
      </c>
      <c r="E199" s="3">
        <v>43465</v>
      </c>
      <c r="F199" s="2">
        <v>43.2</v>
      </c>
      <c r="G199" s="2">
        <v>4233600</v>
      </c>
      <c r="H199" s="2">
        <v>1.4142999999999999</v>
      </c>
      <c r="I199" s="2">
        <v>138602.07</v>
      </c>
      <c r="J199" s="2">
        <v>50.3</v>
      </c>
      <c r="K199" s="2">
        <v>4929400</v>
      </c>
      <c r="L199" s="2">
        <v>1.7962681899999999</v>
      </c>
      <c r="M199" s="2">
        <v>176034.28</v>
      </c>
      <c r="N199" s="2">
        <v>176034.28</v>
      </c>
      <c r="O199" s="4">
        <v>5.5823585034189696E-3</v>
      </c>
    </row>
    <row r="200" spans="1:15" x14ac:dyDescent="0.35">
      <c r="B200" s="2">
        <v>100000</v>
      </c>
      <c r="C200" t="s">
        <v>297</v>
      </c>
      <c r="D200" t="s">
        <v>298</v>
      </c>
      <c r="E200" s="3">
        <v>44223</v>
      </c>
      <c r="F200" s="2">
        <v>50.5</v>
      </c>
      <c r="G200" s="2">
        <v>5050000</v>
      </c>
      <c r="H200" s="2">
        <v>1.8049999999999999</v>
      </c>
      <c r="I200" s="2">
        <v>180502.19</v>
      </c>
      <c r="J200" s="2">
        <v>50.3</v>
      </c>
      <c r="K200" s="2">
        <v>5030000</v>
      </c>
      <c r="L200" s="2">
        <v>1.7962681899999999</v>
      </c>
      <c r="M200" s="2">
        <v>179626.82</v>
      </c>
      <c r="N200" s="2">
        <v>179626.82</v>
      </c>
      <c r="O200" s="4">
        <v>5.69628430365443E-3</v>
      </c>
    </row>
    <row r="201" spans="1:15" x14ac:dyDescent="0.35">
      <c r="A201" s="1" t="s">
        <v>299</v>
      </c>
      <c r="B201" s="5" t="s">
        <v>300</v>
      </c>
      <c r="C201" s="1"/>
      <c r="D201" s="1"/>
      <c r="E201" s="1"/>
      <c r="F201" s="5"/>
      <c r="G201" s="5" t="s">
        <v>301</v>
      </c>
      <c r="H201" s="5"/>
      <c r="I201" s="5" t="s">
        <v>302</v>
      </c>
      <c r="J201" s="5"/>
      <c r="K201" s="5" t="s">
        <v>303</v>
      </c>
      <c r="L201" s="5"/>
      <c r="M201" s="5" t="s">
        <v>304</v>
      </c>
      <c r="N201" s="5" t="s">
        <v>304</v>
      </c>
      <c r="O201" s="5" t="s">
        <v>305</v>
      </c>
    </row>
    <row r="202" spans="1:15" x14ac:dyDescent="0.35">
      <c r="A202" t="s">
        <v>306</v>
      </c>
      <c r="B202" s="2">
        <v>2865</v>
      </c>
      <c r="C202" t="s">
        <v>307</v>
      </c>
      <c r="D202" t="s">
        <v>308</v>
      </c>
      <c r="E202" s="3">
        <v>43921</v>
      </c>
      <c r="F202" s="2">
        <v>60.8371</v>
      </c>
      <c r="G202" s="2">
        <v>174298.41</v>
      </c>
      <c r="H202" s="2">
        <v>60.8371</v>
      </c>
      <c r="I202" s="2">
        <v>174298.41</v>
      </c>
      <c r="J202" s="2">
        <v>68.05</v>
      </c>
      <c r="K202" s="2">
        <v>194963.25</v>
      </c>
      <c r="L202" s="2">
        <v>68.05</v>
      </c>
      <c r="M202" s="2">
        <v>194963.25</v>
      </c>
      <c r="N202" s="2">
        <v>194963.25</v>
      </c>
      <c r="O202" s="4">
        <v>6.1826296360668904E-3</v>
      </c>
    </row>
    <row r="203" spans="1:15" x14ac:dyDescent="0.35">
      <c r="B203" s="2">
        <v>2792</v>
      </c>
      <c r="C203" t="s">
        <v>307</v>
      </c>
      <c r="D203" t="s">
        <v>308</v>
      </c>
      <c r="E203" s="3">
        <v>44223</v>
      </c>
      <c r="F203" s="2">
        <v>74.42</v>
      </c>
      <c r="G203" s="2">
        <v>207780.64</v>
      </c>
      <c r="H203" s="2">
        <v>74.42</v>
      </c>
      <c r="I203" s="2">
        <v>207780.64</v>
      </c>
      <c r="J203" s="2">
        <v>68.05</v>
      </c>
      <c r="K203" s="2">
        <v>189995.6</v>
      </c>
      <c r="L203" s="2">
        <v>68.05</v>
      </c>
      <c r="M203" s="2">
        <v>189995.6</v>
      </c>
      <c r="N203" s="2">
        <v>189995.6</v>
      </c>
      <c r="O203" s="4">
        <v>6.02509666453709E-3</v>
      </c>
    </row>
    <row r="204" spans="1:15" x14ac:dyDescent="0.35">
      <c r="B204" s="2">
        <v>12711</v>
      </c>
      <c r="C204" t="s">
        <v>309</v>
      </c>
      <c r="D204" t="s">
        <v>310</v>
      </c>
      <c r="E204" s="3">
        <v>44096</v>
      </c>
      <c r="F204" s="2">
        <v>13.788600000000001</v>
      </c>
      <c r="G204" s="2">
        <v>175267.34</v>
      </c>
      <c r="H204" s="2">
        <v>13.788600000000001</v>
      </c>
      <c r="I204" s="2">
        <v>175267.34</v>
      </c>
      <c r="J204" s="2">
        <v>16.88</v>
      </c>
      <c r="K204" s="2">
        <v>214561.68</v>
      </c>
      <c r="L204" s="2">
        <v>16.88</v>
      </c>
      <c r="M204" s="2">
        <v>214561.68</v>
      </c>
      <c r="N204" s="2">
        <v>214561.68</v>
      </c>
      <c r="O204" s="4">
        <v>6.8041305298937203E-3</v>
      </c>
    </row>
    <row r="205" spans="1:15" x14ac:dyDescent="0.35">
      <c r="B205" s="2">
        <v>13101</v>
      </c>
      <c r="C205" t="s">
        <v>309</v>
      </c>
      <c r="D205" t="s">
        <v>310</v>
      </c>
      <c r="E205" s="3">
        <v>44223</v>
      </c>
      <c r="F205" s="2">
        <v>17.850000000000001</v>
      </c>
      <c r="G205" s="2">
        <v>233852.85</v>
      </c>
      <c r="H205" s="2">
        <v>17.850000000000001</v>
      </c>
      <c r="I205" s="2">
        <v>233852.85</v>
      </c>
      <c r="J205" s="2">
        <v>16.88</v>
      </c>
      <c r="K205" s="2">
        <v>221144.88</v>
      </c>
      <c r="L205" s="2">
        <v>16.88</v>
      </c>
      <c r="M205" s="2">
        <v>221144.88</v>
      </c>
      <c r="N205" s="2">
        <v>221144.88</v>
      </c>
      <c r="O205" s="4">
        <v>7.0128954505654598E-3</v>
      </c>
    </row>
    <row r="206" spans="1:15" x14ac:dyDescent="0.35">
      <c r="B206" s="2">
        <v>636619.72</v>
      </c>
      <c r="C206" t="s">
        <v>311</v>
      </c>
      <c r="D206" t="s">
        <v>312</v>
      </c>
      <c r="E206" s="3">
        <v>44227</v>
      </c>
      <c r="F206" s="2">
        <v>0</v>
      </c>
      <c r="G206" s="2">
        <v>636619.72</v>
      </c>
      <c r="H206" s="2">
        <v>0</v>
      </c>
      <c r="I206" s="2">
        <v>636619.72</v>
      </c>
      <c r="J206" s="2">
        <v>1</v>
      </c>
      <c r="K206" s="2">
        <v>636619.72</v>
      </c>
      <c r="L206" s="2">
        <v>1</v>
      </c>
      <c r="M206" s="2">
        <v>636619.72</v>
      </c>
      <c r="N206" s="2">
        <v>636619.72</v>
      </c>
      <c r="O206" s="4">
        <v>2.0188337790720101E-2</v>
      </c>
    </row>
    <row r="207" spans="1:15" x14ac:dyDescent="0.35">
      <c r="A207" s="1" t="s">
        <v>313</v>
      </c>
      <c r="B207" s="5" t="s">
        <v>314</v>
      </c>
      <c r="C207" s="1"/>
      <c r="D207" s="1"/>
      <c r="E207" s="1"/>
      <c r="F207" s="5"/>
      <c r="G207" s="5" t="s">
        <v>315</v>
      </c>
      <c r="H207" s="5"/>
      <c r="I207" s="5" t="s">
        <v>315</v>
      </c>
      <c r="J207" s="5"/>
      <c r="K207" s="5" t="s">
        <v>316</v>
      </c>
      <c r="L207" s="5"/>
      <c r="M207" s="5" t="s">
        <v>316</v>
      </c>
      <c r="N207" s="5" t="s">
        <v>316</v>
      </c>
      <c r="O207" s="5" t="s">
        <v>317</v>
      </c>
    </row>
    <row r="208" spans="1:15" x14ac:dyDescent="0.35">
      <c r="A208" t="s">
        <v>318</v>
      </c>
      <c r="B208" s="2">
        <v>13383</v>
      </c>
      <c r="C208" t="s">
        <v>319</v>
      </c>
      <c r="D208" t="s">
        <v>320</v>
      </c>
      <c r="E208" s="3">
        <v>43721</v>
      </c>
      <c r="F208" s="2">
        <v>164.4238</v>
      </c>
      <c r="G208" s="2">
        <v>2200483.73</v>
      </c>
      <c r="H208" s="2">
        <v>11.279299999999999</v>
      </c>
      <c r="I208" s="2">
        <v>150950.69</v>
      </c>
      <c r="J208" s="2">
        <v>114.25</v>
      </c>
      <c r="K208" s="2">
        <v>1529007.75</v>
      </c>
      <c r="L208" s="2">
        <v>7.55371901</v>
      </c>
      <c r="M208" s="2">
        <v>101091.42</v>
      </c>
      <c r="N208" s="2">
        <v>101091.42</v>
      </c>
      <c r="O208" s="4">
        <v>3.2057878048508399E-3</v>
      </c>
    </row>
    <row r="209" spans="1:15" x14ac:dyDescent="0.35">
      <c r="B209" s="2">
        <v>13133</v>
      </c>
      <c r="C209" t="s">
        <v>319</v>
      </c>
      <c r="D209" t="s">
        <v>320</v>
      </c>
      <c r="E209" s="3">
        <v>44224</v>
      </c>
      <c r="F209" s="2">
        <v>116.8</v>
      </c>
      <c r="G209" s="2">
        <v>1533934.4</v>
      </c>
      <c r="H209" s="2">
        <v>7.7389000000000001</v>
      </c>
      <c r="I209" s="2">
        <v>101635.54</v>
      </c>
      <c r="J209" s="2">
        <v>114.25</v>
      </c>
      <c r="K209" s="2">
        <v>1500445.25</v>
      </c>
      <c r="L209" s="2">
        <v>7.55371901</v>
      </c>
      <c r="M209" s="2">
        <v>99202.99</v>
      </c>
      <c r="N209" s="2">
        <v>99202.99</v>
      </c>
      <c r="O209" s="4">
        <v>3.1459023480601999E-3</v>
      </c>
    </row>
    <row r="210" spans="1:15" x14ac:dyDescent="0.35">
      <c r="B210" s="2">
        <v>7723</v>
      </c>
      <c r="C210" t="s">
        <v>321</v>
      </c>
      <c r="D210" t="s">
        <v>322</v>
      </c>
      <c r="E210" s="3">
        <v>43483</v>
      </c>
      <c r="F210" s="2">
        <v>140.39160000000001</v>
      </c>
      <c r="G210" s="2">
        <v>1084244.32</v>
      </c>
      <c r="H210" s="2">
        <v>10.185</v>
      </c>
      <c r="I210" s="2">
        <v>78659.06</v>
      </c>
      <c r="J210" s="2">
        <v>143.08000000000001</v>
      </c>
      <c r="K210" s="2">
        <v>1105006.8399999901</v>
      </c>
      <c r="L210" s="2">
        <v>9.4598347100000009</v>
      </c>
      <c r="M210" s="2">
        <v>73058.3</v>
      </c>
      <c r="N210" s="2">
        <v>73058.3</v>
      </c>
      <c r="O210" s="4">
        <v>2.31680796632527E-3</v>
      </c>
    </row>
    <row r="211" spans="1:15" x14ac:dyDescent="0.35">
      <c r="B211" s="2">
        <v>14250</v>
      </c>
      <c r="C211" t="s">
        <v>321</v>
      </c>
      <c r="D211" t="s">
        <v>322</v>
      </c>
      <c r="E211" s="3">
        <v>43487</v>
      </c>
      <c r="F211" s="2">
        <v>143.95509999999999</v>
      </c>
      <c r="G211" s="2">
        <v>2051360.87</v>
      </c>
      <c r="H211" s="2">
        <v>10.375500000000001</v>
      </c>
      <c r="I211" s="2">
        <v>147851.16</v>
      </c>
      <c r="J211" s="2">
        <v>143.08000000000001</v>
      </c>
      <c r="K211" s="2">
        <v>2038890</v>
      </c>
      <c r="L211" s="2">
        <v>9.4598347100000009</v>
      </c>
      <c r="M211" s="2">
        <v>134802.64000000001</v>
      </c>
      <c r="N211" s="2">
        <v>134802.64000000001</v>
      </c>
      <c r="O211" s="4">
        <v>4.27483024151504E-3</v>
      </c>
    </row>
    <row r="212" spans="1:15" x14ac:dyDescent="0.35">
      <c r="B212" s="2">
        <v>20545</v>
      </c>
      <c r="C212" t="s">
        <v>321</v>
      </c>
      <c r="D212" t="s">
        <v>322</v>
      </c>
      <c r="E212" s="3">
        <v>44224</v>
      </c>
      <c r="F212" s="2">
        <v>142.5</v>
      </c>
      <c r="G212" s="2">
        <v>2927662.5</v>
      </c>
      <c r="H212" s="2">
        <v>9.4418000000000006</v>
      </c>
      <c r="I212" s="2">
        <v>193981.28</v>
      </c>
      <c r="J212" s="2">
        <v>143.08000000000001</v>
      </c>
      <c r="K212" s="2">
        <v>2939578.6</v>
      </c>
      <c r="L212" s="2">
        <v>9.4598347100000009</v>
      </c>
      <c r="M212" s="2">
        <v>194352.3</v>
      </c>
      <c r="N212" s="2">
        <v>194352.3</v>
      </c>
      <c r="O212" s="4">
        <v>6.1632553305187698E-3</v>
      </c>
    </row>
    <row r="213" spans="1:15" x14ac:dyDescent="0.35">
      <c r="B213" s="2">
        <v>38826</v>
      </c>
      <c r="C213" t="s">
        <v>323</v>
      </c>
      <c r="D213" t="s">
        <v>324</v>
      </c>
      <c r="E213" s="3">
        <v>43938</v>
      </c>
      <c r="F213" s="2">
        <v>35.636899999999997</v>
      </c>
      <c r="G213" s="2">
        <v>1383638.06</v>
      </c>
      <c r="H213" s="2">
        <v>1.8917999999999999</v>
      </c>
      <c r="I213" s="2">
        <v>73451.259999999995</v>
      </c>
      <c r="J213" s="2">
        <v>48.9</v>
      </c>
      <c r="K213" s="2">
        <v>1898591.4</v>
      </c>
      <c r="L213" s="2">
        <v>3.2330578499999998</v>
      </c>
      <c r="M213" s="2">
        <v>125526.7</v>
      </c>
      <c r="N213" s="2">
        <v>125526.7</v>
      </c>
      <c r="O213" s="4">
        <v>3.9806737707628404E-3</v>
      </c>
    </row>
    <row r="214" spans="1:15" x14ac:dyDescent="0.35">
      <c r="B214" s="2">
        <v>50000</v>
      </c>
      <c r="C214" t="s">
        <v>323</v>
      </c>
      <c r="D214" t="s">
        <v>324</v>
      </c>
      <c r="E214" s="3">
        <v>43938</v>
      </c>
      <c r="F214" s="2">
        <v>35.94</v>
      </c>
      <c r="G214" s="2">
        <v>1797000.84</v>
      </c>
      <c r="H214" s="2">
        <v>1.9078999999999999</v>
      </c>
      <c r="I214" s="2">
        <v>95394.87</v>
      </c>
      <c r="J214" s="2">
        <v>48.9</v>
      </c>
      <c r="K214" s="2">
        <v>2445000</v>
      </c>
      <c r="L214" s="2">
        <v>3.2330578499999998</v>
      </c>
      <c r="M214" s="2">
        <v>161652.89000000001</v>
      </c>
      <c r="N214" s="2">
        <v>161652.89000000001</v>
      </c>
      <c r="O214" s="4">
        <v>5.1262991793061602E-3</v>
      </c>
    </row>
    <row r="215" spans="1:15" x14ac:dyDescent="0.35">
      <c r="B215" s="2">
        <v>88662</v>
      </c>
      <c r="C215" t="s">
        <v>323</v>
      </c>
      <c r="D215" t="s">
        <v>324</v>
      </c>
      <c r="E215" s="3">
        <v>44224</v>
      </c>
      <c r="F215" s="2">
        <v>47.5</v>
      </c>
      <c r="G215" s="2">
        <v>4211445</v>
      </c>
      <c r="H215" s="2">
        <v>3.1473</v>
      </c>
      <c r="I215" s="2">
        <v>279042.24</v>
      </c>
      <c r="J215" s="2">
        <v>48.9</v>
      </c>
      <c r="K215" s="2">
        <v>4335571.7999999896</v>
      </c>
      <c r="L215" s="2">
        <v>3.2330578499999998</v>
      </c>
      <c r="M215" s="2">
        <v>286649.38</v>
      </c>
      <c r="N215" s="2">
        <v>286649.38</v>
      </c>
      <c r="O215" s="4">
        <v>9.0901590527866193E-3</v>
      </c>
    </row>
    <row r="216" spans="1:15" x14ac:dyDescent="0.35">
      <c r="B216" s="2">
        <v>61423</v>
      </c>
      <c r="C216" t="s">
        <v>325</v>
      </c>
      <c r="D216" t="s">
        <v>326</v>
      </c>
      <c r="E216" s="3">
        <v>44097</v>
      </c>
      <c r="F216" s="2">
        <v>38.963900000000002</v>
      </c>
      <c r="G216" s="2">
        <v>2393280.0299999998</v>
      </c>
      <c r="H216" s="2">
        <v>2.2795999999999998</v>
      </c>
      <c r="I216" s="2">
        <v>140019.31</v>
      </c>
      <c r="J216" s="2">
        <v>47.78</v>
      </c>
      <c r="K216" s="2">
        <v>2934790.9399999902</v>
      </c>
      <c r="L216" s="2">
        <v>3.1590082599999998</v>
      </c>
      <c r="M216" s="2">
        <v>194035.76</v>
      </c>
      <c r="N216" s="2">
        <v>194035.76</v>
      </c>
      <c r="O216" s="4">
        <v>6.1532172870157002E-3</v>
      </c>
    </row>
    <row r="217" spans="1:15" x14ac:dyDescent="0.35">
      <c r="B217" s="2">
        <v>61718</v>
      </c>
      <c r="C217" t="s">
        <v>325</v>
      </c>
      <c r="D217" t="s">
        <v>326</v>
      </c>
      <c r="E217" s="3">
        <v>44224</v>
      </c>
      <c r="F217" s="2">
        <v>47.9</v>
      </c>
      <c r="G217" s="2">
        <v>2956292.2</v>
      </c>
      <c r="H217" s="2">
        <v>3.1738</v>
      </c>
      <c r="I217" s="2">
        <v>195878.23</v>
      </c>
      <c r="J217" s="2">
        <v>47.78</v>
      </c>
      <c r="K217" s="2">
        <v>2948886.04</v>
      </c>
      <c r="L217" s="2">
        <v>3.1590082599999998</v>
      </c>
      <c r="M217" s="2">
        <v>194967.67</v>
      </c>
      <c r="N217" s="2">
        <v>194967.67</v>
      </c>
      <c r="O217" s="4">
        <v>6.1827698020878799E-3</v>
      </c>
    </row>
    <row r="218" spans="1:15" x14ac:dyDescent="0.35">
      <c r="B218" s="2">
        <v>18990</v>
      </c>
      <c r="C218" t="s">
        <v>327</v>
      </c>
      <c r="D218" t="s">
        <v>328</v>
      </c>
      <c r="E218" s="3">
        <v>44097</v>
      </c>
      <c r="F218" s="2">
        <v>141.19120000000001</v>
      </c>
      <c r="G218" s="2">
        <v>2681220.84</v>
      </c>
      <c r="H218" s="2">
        <v>8.2604000000000006</v>
      </c>
      <c r="I218" s="2">
        <v>156865.34</v>
      </c>
      <c r="J218" s="2">
        <v>207.18</v>
      </c>
      <c r="K218" s="2">
        <v>3934348.2</v>
      </c>
      <c r="L218" s="2">
        <v>13.69785124</v>
      </c>
      <c r="M218" s="2">
        <v>260122.2</v>
      </c>
      <c r="N218" s="2">
        <v>260122.2</v>
      </c>
      <c r="O218" s="4">
        <v>8.2489352363531096E-3</v>
      </c>
    </row>
    <row r="219" spans="1:15" x14ac:dyDescent="0.35">
      <c r="B219" s="2">
        <v>17874</v>
      </c>
      <c r="C219" t="s">
        <v>327</v>
      </c>
      <c r="D219" t="s">
        <v>328</v>
      </c>
      <c r="E219" s="3">
        <v>44224</v>
      </c>
      <c r="F219" s="2">
        <v>203.36</v>
      </c>
      <c r="G219" s="2">
        <v>3634856.64</v>
      </c>
      <c r="H219" s="2">
        <v>13.4742</v>
      </c>
      <c r="I219" s="2">
        <v>240838.6</v>
      </c>
      <c r="J219" s="2">
        <v>207.18</v>
      </c>
      <c r="K219" s="2">
        <v>3703135.32</v>
      </c>
      <c r="L219" s="2">
        <v>13.69785124</v>
      </c>
      <c r="M219" s="2">
        <v>244835.39</v>
      </c>
      <c r="N219" s="2">
        <v>244835.39</v>
      </c>
      <c r="O219" s="4">
        <v>7.7641634419409597E-3</v>
      </c>
    </row>
    <row r="220" spans="1:15" x14ac:dyDescent="0.35">
      <c r="B220" s="2">
        <v>20682</v>
      </c>
      <c r="C220" t="s">
        <v>329</v>
      </c>
      <c r="D220" t="s">
        <v>330</v>
      </c>
      <c r="E220" s="3">
        <v>43921</v>
      </c>
      <c r="F220" s="2">
        <v>122.7715</v>
      </c>
      <c r="G220" s="2">
        <v>2539160.25</v>
      </c>
      <c r="H220" s="2">
        <v>6.8643000000000001</v>
      </c>
      <c r="I220" s="2">
        <v>141967.53</v>
      </c>
      <c r="J220" s="2">
        <v>140.12</v>
      </c>
      <c r="K220" s="2">
        <v>2897961.8399999901</v>
      </c>
      <c r="L220" s="2">
        <v>9.2641322299999995</v>
      </c>
      <c r="M220" s="2">
        <v>191600.78</v>
      </c>
      <c r="N220" s="2">
        <v>191600.78</v>
      </c>
      <c r="O220" s="4">
        <v>6.0759997626297904E-3</v>
      </c>
    </row>
    <row r="221" spans="1:15" x14ac:dyDescent="0.35">
      <c r="B221" s="2">
        <v>20723</v>
      </c>
      <c r="C221" t="s">
        <v>329</v>
      </c>
      <c r="D221" t="s">
        <v>330</v>
      </c>
      <c r="E221" s="3">
        <v>44224</v>
      </c>
      <c r="F221" s="2">
        <v>145.15</v>
      </c>
      <c r="G221" s="2">
        <v>3007943.45</v>
      </c>
      <c r="H221" s="2">
        <v>9.6173999999999999</v>
      </c>
      <c r="I221" s="2">
        <v>199300.54</v>
      </c>
      <c r="J221" s="2">
        <v>140.12</v>
      </c>
      <c r="K221" s="2">
        <v>2903706.75999999</v>
      </c>
      <c r="L221" s="2">
        <v>9.2641322299999995</v>
      </c>
      <c r="M221" s="2">
        <v>191980.61</v>
      </c>
      <c r="N221" s="2">
        <v>191980.61</v>
      </c>
      <c r="O221" s="4">
        <v>6.0880448440216303E-3</v>
      </c>
    </row>
    <row r="222" spans="1:15" x14ac:dyDescent="0.35">
      <c r="B222" s="2">
        <v>14.32</v>
      </c>
      <c r="C222" t="s">
        <v>331</v>
      </c>
      <c r="D222" t="s">
        <v>332</v>
      </c>
      <c r="E222" s="3">
        <v>44227</v>
      </c>
      <c r="F222" s="2">
        <v>0</v>
      </c>
      <c r="G222" s="2">
        <v>14.32</v>
      </c>
      <c r="H222" s="2">
        <v>0</v>
      </c>
      <c r="I222" s="2">
        <v>0.96</v>
      </c>
      <c r="J222" s="2">
        <v>1</v>
      </c>
      <c r="K222" s="2">
        <v>14.32</v>
      </c>
      <c r="L222" s="2">
        <v>6.6115699999999999E-2</v>
      </c>
      <c r="M222" s="2">
        <v>0.95</v>
      </c>
      <c r="N222" s="2">
        <v>0.95</v>
      </c>
      <c r="O222" s="4">
        <v>3.0126180981613498E-8</v>
      </c>
    </row>
    <row r="223" spans="1:15" x14ac:dyDescent="0.35">
      <c r="A223" s="1" t="s">
        <v>333</v>
      </c>
      <c r="B223" s="5" t="s">
        <v>334</v>
      </c>
      <c r="C223" s="1"/>
      <c r="D223" s="1"/>
      <c r="E223" s="1"/>
      <c r="F223" s="5"/>
      <c r="G223" s="5" t="s">
        <v>335</v>
      </c>
      <c r="H223" s="5"/>
      <c r="I223" s="5" t="s">
        <v>336</v>
      </c>
      <c r="J223" s="5"/>
      <c r="K223" s="5" t="s">
        <v>337</v>
      </c>
      <c r="L223" s="5"/>
      <c r="M223" s="5" t="s">
        <v>338</v>
      </c>
      <c r="N223" s="5" t="s">
        <v>338</v>
      </c>
      <c r="O223" s="5" t="s">
        <v>339</v>
      </c>
    </row>
    <row r="224" spans="1:15" x14ac:dyDescent="0.35">
      <c r="A224" s="1" t="s">
        <v>340</v>
      </c>
      <c r="B224" s="5"/>
      <c r="C224" s="1"/>
      <c r="D224" s="1"/>
      <c r="E224" s="1"/>
      <c r="F224" s="5"/>
      <c r="G224" s="5" t="s">
        <v>341</v>
      </c>
      <c r="H224" s="5"/>
      <c r="I224" s="5" t="s">
        <v>342</v>
      </c>
      <c r="J224" s="5"/>
      <c r="K224" s="5" t="s">
        <v>343</v>
      </c>
      <c r="L224" s="5"/>
      <c r="M224" s="5" t="s">
        <v>344</v>
      </c>
      <c r="N224" s="5" t="s">
        <v>345</v>
      </c>
      <c r="O224" s="5" t="s">
        <v>346</v>
      </c>
    </row>
  </sheetData>
  <mergeCells count="3">
    <mergeCell ref="A1:N1"/>
    <mergeCell ref="A2:N2"/>
    <mergeCell ref="A3:N3"/>
  </mergeCells>
  <conditionalFormatting sqref="A5:O224">
    <cfRule type="cellIs" dxfId="0" priority="1" operator="lessThan">
      <formula>0</formula>
    </cfRule>
  </conditionalFormatting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 Appraisal (Multi Currenc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Driker</dc:creator>
  <cp:lastModifiedBy>Oksana Driker</cp:lastModifiedBy>
  <dcterms:created xsi:type="dcterms:W3CDTF">2021-02-12T17:36:17Z</dcterms:created>
  <dcterms:modified xsi:type="dcterms:W3CDTF">2021-02-12T18:20:19Z</dcterms:modified>
</cp:coreProperties>
</file>