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\\SRMETISFS\Client Service\EMLECTPF - CHICAGO TEACHERS PENSION FUND\Reporting\Monthly\"/>
    </mc:Choice>
  </mc:AlternateContent>
  <xr:revisionPtr revIDLastSave="0" documentId="13_ncr:1_{1DA51FEA-C011-4512-8428-22ADF36B6583}" xr6:coauthVersionLast="46" xr6:coauthVersionMax="46" xr10:uidLastSave="{00000000-0000-0000-0000-000000000000}"/>
  <bookViews>
    <workbookView xWindow="-110" yWindow="-110" windowWidth="38620" windowHeight="21820" xr2:uid="{00000000-000D-0000-FFFF-FFFF00000000}"/>
  </bookViews>
  <sheets>
    <sheet name="Detail Appraisal (Multi Currenc" sheetId="2" r:id="rId1"/>
  </sheets>
  <calcPr calcId="0" iterate="1"/>
</workbook>
</file>

<file path=xl/sharedStrings.xml><?xml version="1.0" encoding="utf-8"?>
<sst xmlns="http://schemas.openxmlformats.org/spreadsheetml/2006/main" count="580" uniqueCount="372">
  <si>
    <t>Issue Country</t>
  </si>
  <si>
    <t>Quantity</t>
  </si>
  <si>
    <t>Investment Name</t>
  </si>
  <si>
    <t>Ticker</t>
  </si>
  <si>
    <t>Trade Date</t>
  </si>
  <si>
    <t>Original Unit Cost (Local)</t>
  </si>
  <si>
    <t>Original Cost (Local)</t>
  </si>
  <si>
    <t>Original Unit Cost (Base)</t>
  </si>
  <si>
    <t>Original Cost (Base)</t>
  </si>
  <si>
    <t>Price (Local)</t>
  </si>
  <si>
    <t>Market Value (Local)</t>
  </si>
  <si>
    <t>Price (Base)</t>
  </si>
  <si>
    <t>Market Value (Base)</t>
  </si>
  <si>
    <t>Market Value With Net AI (Base)</t>
  </si>
  <si>
    <t>% of Total Market Value</t>
  </si>
  <si>
    <t xml:space="preserve">BR  </t>
  </si>
  <si>
    <t>BRAZILIAN REAL</t>
  </si>
  <si>
    <t>BRL</t>
  </si>
  <si>
    <t>Cielo SA ORD</t>
  </si>
  <si>
    <t>CIEL3</t>
  </si>
  <si>
    <t>Porto Seguro SA ORD</t>
  </si>
  <si>
    <t>PSSA3</t>
  </si>
  <si>
    <t>Subtotal: BR</t>
  </si>
  <si>
    <t>Sum: 73,100.00</t>
  </si>
  <si>
    <t>Sum: 337,063.35</t>
  </si>
  <si>
    <t>Sum: 64,352.70</t>
  </si>
  <si>
    <t>Sum: 292,400.00</t>
  </si>
  <si>
    <t>Sum: 56,293.56</t>
  </si>
  <si>
    <t>Sum: 57,483.13</t>
  </si>
  <si>
    <t>Sum: 0.95%</t>
  </si>
  <si>
    <t xml:space="preserve">CL  </t>
  </si>
  <si>
    <t>CHILEAN PESO</t>
  </si>
  <si>
    <t>CLP</t>
  </si>
  <si>
    <t>Subtotal: CL</t>
  </si>
  <si>
    <t>Sum: 2,359.00</t>
  </si>
  <si>
    <t>Sum: 3.27</t>
  </si>
  <si>
    <t>Sum: 3.32</t>
  </si>
  <si>
    <t>Sum: 0.00%</t>
  </si>
  <si>
    <t xml:space="preserve">CN  </t>
  </si>
  <si>
    <t>CHINESE RENMINBI YUAN</t>
  </si>
  <si>
    <t>CNY</t>
  </si>
  <si>
    <t>Subtotal: CN</t>
  </si>
  <si>
    <t>Sum: 0.00</t>
  </si>
  <si>
    <t xml:space="preserve">GR  </t>
  </si>
  <si>
    <t>Alpha Bank AE ORD</t>
  </si>
  <si>
    <t>ALPHA</t>
  </si>
  <si>
    <t>National Bank of Greece SA ORD</t>
  </si>
  <si>
    <t>ETE</t>
  </si>
  <si>
    <t>Subtotal: GR</t>
  </si>
  <si>
    <t>Sum: 155,852.00</t>
  </si>
  <si>
    <t>Sum: 164,089.31</t>
  </si>
  <si>
    <t>Sum: 183,631.42</t>
  </si>
  <si>
    <t>Sum: 199,377.31</t>
  </si>
  <si>
    <t>Sum: 243,569.29</t>
  </si>
  <si>
    <t>Sum: 4.12%</t>
  </si>
  <si>
    <t xml:space="preserve">HK  </t>
  </si>
  <si>
    <t>Agricultural Bank of China Ltd Class H ORD</t>
  </si>
  <si>
    <t>1288</t>
  </si>
  <si>
    <t>Alibaba Group Holding Ltd ORD</t>
  </si>
  <si>
    <t>9988</t>
  </si>
  <si>
    <t>Angang Steel Co Ltd ORD</t>
  </si>
  <si>
    <t>347</t>
  </si>
  <si>
    <t>Bank of Communications Co Ltd ORD</t>
  </si>
  <si>
    <t>3328</t>
  </si>
  <si>
    <t>Beijing Capital Int'l Airport Class H ORD</t>
  </si>
  <si>
    <t>694</t>
  </si>
  <si>
    <t>China Construction Bank Corp Class H ORD</t>
  </si>
  <si>
    <t>939</t>
  </si>
  <si>
    <t>China Minsheng Banking Corp Lt ORD</t>
  </si>
  <si>
    <t>1988</t>
  </si>
  <si>
    <t>China SCE Group Holdings Ltd ORD</t>
  </si>
  <si>
    <t>1966</t>
  </si>
  <si>
    <t>China Shenhua Energy Co Ltd ORD</t>
  </si>
  <si>
    <t>1088</t>
  </si>
  <si>
    <t>China Trad Chinese Med Hldgs ORD</t>
  </si>
  <si>
    <t>570</t>
  </si>
  <si>
    <t>CMS ORD</t>
  </si>
  <si>
    <t>867</t>
  </si>
  <si>
    <t>Country Garden Holdings Co Ltd ORD</t>
  </si>
  <si>
    <t>2007</t>
  </si>
  <si>
    <t>CQRC BANK ORD</t>
  </si>
  <si>
    <t>3618</t>
  </si>
  <si>
    <t>Galaxy Entertainment Group Ltd ORD</t>
  </si>
  <si>
    <t>27</t>
  </si>
  <si>
    <t>Golden Eagle Retail Group Ltd ORD</t>
  </si>
  <si>
    <t>3308</t>
  </si>
  <si>
    <t>Haier Smart Home Co Ltd ORD</t>
  </si>
  <si>
    <t>6690</t>
  </si>
  <si>
    <t>HONG KONG DOLLAR</t>
  </si>
  <si>
    <t>HKD</t>
  </si>
  <si>
    <t>Industrial and Comm Bank of China Class H ORD</t>
  </si>
  <si>
    <t>1398</t>
  </si>
  <si>
    <t>Maanshan Iron &amp; Steel Co Ltd ORD</t>
  </si>
  <si>
    <t>323</t>
  </si>
  <si>
    <t>Minth Group Ltd ORD</t>
  </si>
  <si>
    <t>425</t>
  </si>
  <si>
    <t>Nine Dragons Paper Hldg Ltd. ORD</t>
  </si>
  <si>
    <t>2689</t>
  </si>
  <si>
    <t>PICC P&amp;C ORD</t>
  </si>
  <si>
    <t>2328</t>
  </si>
  <si>
    <t>Sinotruk Hong Kong Ltd ORD</t>
  </si>
  <si>
    <t>3808</t>
  </si>
  <si>
    <t>TIANNENG POWER ORD</t>
  </si>
  <si>
    <t>819</t>
  </si>
  <si>
    <t>Times China Holdings Ltd ORD</t>
  </si>
  <si>
    <t>1233</t>
  </si>
  <si>
    <t>Zhejiang Expressway Co Ltd ORD</t>
  </si>
  <si>
    <t>576</t>
  </si>
  <si>
    <t>Zhuzhou CRRC Times Electric ORD</t>
  </si>
  <si>
    <t>3898</t>
  </si>
  <si>
    <t>Subtotal: HK</t>
  </si>
  <si>
    <t>Sum: 1,862,438.00</t>
  </si>
  <si>
    <t>Sum: 13,710,161.86</t>
  </si>
  <si>
    <t>Sum: 1,760,087.42</t>
  </si>
  <si>
    <t>Sum: 13,610,440.80</t>
  </si>
  <si>
    <t>Sum: 1,755,630.90</t>
  </si>
  <si>
    <t>Sum: 1,757,851.15</t>
  </si>
  <si>
    <t>Sum: 29.71%</t>
  </si>
  <si>
    <t xml:space="preserve">ID  </t>
  </si>
  <si>
    <t>Barito Pacific Tbk PT ORD</t>
  </si>
  <si>
    <t>BRPT</t>
  </si>
  <si>
    <t>Global Mediacom Tbk PT ORD</t>
  </si>
  <si>
    <t>BMTR</t>
  </si>
  <si>
    <t>PT Gudang Garam Tbk ORD</t>
  </si>
  <si>
    <t>GGRM</t>
  </si>
  <si>
    <t>PT Indofood Sukses Mak Tbk ORD</t>
  </si>
  <si>
    <t>INDF</t>
  </si>
  <si>
    <t>Telkom Indonesia Persero Tbk P ORD</t>
  </si>
  <si>
    <t>TLKM</t>
  </si>
  <si>
    <t>Subtotal: ID</t>
  </si>
  <si>
    <t>Sum: 1,340,700.00</t>
  </si>
  <si>
    <t>Sum: 3,223,100,062.89</t>
  </si>
  <si>
    <t>Sum: 212,475.05</t>
  </si>
  <si>
    <t>Sum: 3,610,519,000.00</t>
  </si>
  <si>
    <t>Sum: 256,976.45</t>
  </si>
  <si>
    <t>Sum: 4.35%</t>
  </si>
  <si>
    <t xml:space="preserve">IN  </t>
  </si>
  <si>
    <t>Aurobindo Pharma Ltd ORD</t>
  </si>
  <si>
    <t>ARBP</t>
  </si>
  <si>
    <t>Hero MotoCorp Ltd ORD</t>
  </si>
  <si>
    <t>HMCL</t>
  </si>
  <si>
    <t>Hindalco Industries Ltd ORD</t>
  </si>
  <si>
    <t>HNDL</t>
  </si>
  <si>
    <t>INDIAN RUPEE</t>
  </si>
  <si>
    <t>INR</t>
  </si>
  <si>
    <t>Infosys Ltd ORD</t>
  </si>
  <si>
    <t>INFO</t>
  </si>
  <si>
    <t>Power Grid Corp of India Ltd ORD</t>
  </si>
  <si>
    <t>PWGR</t>
  </si>
  <si>
    <t>Subtotal: IN</t>
  </si>
  <si>
    <t>Sum: 75,595.70</t>
  </si>
  <si>
    <t>Sum: 23,878,365.54</t>
  </si>
  <si>
    <t>Sum: 324,369.23</t>
  </si>
  <si>
    <t>Sum: 32,965,671.05</t>
  </si>
  <si>
    <t>Sum: 451,167.37</t>
  </si>
  <si>
    <t>Sum: 453,160.46</t>
  </si>
  <si>
    <t>Sum: 7.63%</t>
  </si>
  <si>
    <t xml:space="preserve">KR  </t>
  </si>
  <si>
    <t>Fila Holdings Corp ORD</t>
  </si>
  <si>
    <t>081660</t>
  </si>
  <si>
    <t>KT Corporation ORD</t>
  </si>
  <si>
    <t>030200</t>
  </si>
  <si>
    <t>KT&amp;G Corp ORD</t>
  </si>
  <si>
    <t>033780</t>
  </si>
  <si>
    <t>Samsung Electronics ORD</t>
  </si>
  <si>
    <t>005930</t>
  </si>
  <si>
    <t>Samsung Fire &amp; Marine Ins Co ORD</t>
  </si>
  <si>
    <t>000810</t>
  </si>
  <si>
    <t>SOUTH KOREAN WON</t>
  </si>
  <si>
    <t>KRW</t>
  </si>
  <si>
    <t>Subtotal: KR</t>
  </si>
  <si>
    <t>Sum: 4,990,252.00</t>
  </si>
  <si>
    <t>Sum: 353,643,788.83</t>
  </si>
  <si>
    <t>Sum: 295,500.68</t>
  </si>
  <si>
    <t>Sum: 400,321,202.00</t>
  </si>
  <si>
    <t>Sum: 368,518.08</t>
  </si>
  <si>
    <t>Sum: 378,947.31</t>
  </si>
  <si>
    <t>Sum: 6.24%</t>
  </si>
  <si>
    <t xml:space="preserve">MX  </t>
  </si>
  <si>
    <t>Controladora Vuela Cia de Avia ORD</t>
  </si>
  <si>
    <t>VOLARA</t>
  </si>
  <si>
    <t>Grupo Bimbo SAB de CV ORD</t>
  </si>
  <si>
    <t>BIMBOA</t>
  </si>
  <si>
    <t>Subtotal: MX</t>
  </si>
  <si>
    <t>Sum: 147,144.00</t>
  </si>
  <si>
    <t>Sum: 2,524,946.47</t>
  </si>
  <si>
    <t>Sum: 116,669.07</t>
  </si>
  <si>
    <t>Sum: 4,243,942.15</t>
  </si>
  <si>
    <t>Sum: 213,268.78</t>
  </si>
  <si>
    <t>Sum: 3.61%</t>
  </si>
  <si>
    <t xml:space="preserve">MY  </t>
  </si>
  <si>
    <t>AMMB Holdings Bhd ORD</t>
  </si>
  <si>
    <t>AMM</t>
  </si>
  <si>
    <t>BIMB Holdings Bhd ORD</t>
  </si>
  <si>
    <t>BIMB</t>
  </si>
  <si>
    <t>Genting Berhad ORD</t>
  </si>
  <si>
    <t>GENT</t>
  </si>
  <si>
    <t>MALAYSIAN RINGGIT</t>
  </si>
  <si>
    <t>MYR</t>
  </si>
  <si>
    <t>Petronas Chemicals Group Bhd ORD</t>
  </si>
  <si>
    <t>PCHEM</t>
  </si>
  <si>
    <t>Tenaga Nasional Berhad ORD</t>
  </si>
  <si>
    <t>TNB</t>
  </si>
  <si>
    <t>Subtotal: MY</t>
  </si>
  <si>
    <t>Sum: 262,700.00</t>
  </si>
  <si>
    <t>Sum: 1,211,281.43</t>
  </si>
  <si>
    <t>Sum: 288,069.00</t>
  </si>
  <si>
    <t>Sum: 1,237,772.00</t>
  </si>
  <si>
    <t>Sum: 307,712.12</t>
  </si>
  <si>
    <t>Sum: 309,964.30</t>
  </si>
  <si>
    <t>Sum: 5.21%</t>
  </si>
  <si>
    <t xml:space="preserve">NG  </t>
  </si>
  <si>
    <t>FBN Holdings Plc ORD</t>
  </si>
  <si>
    <t>FBNH</t>
  </si>
  <si>
    <t>NIGERIAN NAIRA</t>
  </si>
  <si>
    <t>Zenith Bank PLC ORD</t>
  </si>
  <si>
    <t>ZENITHBA</t>
  </si>
  <si>
    <t>Subtotal: NG</t>
  </si>
  <si>
    <t>Sum: 12,223,592.36</t>
  </si>
  <si>
    <t>Sum: 60,195,562.42</t>
  </si>
  <si>
    <t>Sum: 242,714.93</t>
  </si>
  <si>
    <t>Sum: 78,892,042.56</t>
  </si>
  <si>
    <t>Sum: 199,853.18</t>
  </si>
  <si>
    <t>Sum: 3.38%</t>
  </si>
  <si>
    <t xml:space="preserve">PK  </t>
  </si>
  <si>
    <t>Oil &amp; Gas Development Co Ltd ORD</t>
  </si>
  <si>
    <t>OGDC</t>
  </si>
  <si>
    <t>Pakistan Petroleum Ltd ORD</t>
  </si>
  <si>
    <t>PPL</t>
  </si>
  <si>
    <t>PAKISTAN RUPEE</t>
  </si>
  <si>
    <t>PKR</t>
  </si>
  <si>
    <t>Subtotal: PK</t>
  </si>
  <si>
    <t>Sum: 214,296.00</t>
  </si>
  <si>
    <t>Sum: 13,477,700.40</t>
  </si>
  <si>
    <t>Sum: 130,982.09</t>
  </si>
  <si>
    <t>Sum: 9,891,544.18</t>
  </si>
  <si>
    <t>Sum: 61,899.53</t>
  </si>
  <si>
    <t>Sum: 62,463.99</t>
  </si>
  <si>
    <t>Sum: 1.05%</t>
  </si>
  <si>
    <t xml:space="preserve">PL  </t>
  </si>
  <si>
    <t>Cyfrowy Polsat SA ORD</t>
  </si>
  <si>
    <t>CPS</t>
  </si>
  <si>
    <t>POLISH ZLOTY</t>
  </si>
  <si>
    <t>PLN</t>
  </si>
  <si>
    <t>Polskie Gornictwo Naft I Gaz ORD</t>
  </si>
  <si>
    <t>PGN</t>
  </si>
  <si>
    <t>Subtotal: PL</t>
  </si>
  <si>
    <t>Sum: 60,640.00</t>
  </si>
  <si>
    <t>Sum: 494,772.64</t>
  </si>
  <si>
    <t>Sum: 139,879.86</t>
  </si>
  <si>
    <t>Sum: 591,313.57</t>
  </si>
  <si>
    <t>Sum: 158,287.21</t>
  </si>
  <si>
    <t>Sum: 160,082.51</t>
  </si>
  <si>
    <t>Sum: 2.68%</t>
  </si>
  <si>
    <t xml:space="preserve">RU  </t>
  </si>
  <si>
    <t>Alrosa PJSC RTS ORD</t>
  </si>
  <si>
    <t>ALRS</t>
  </si>
  <si>
    <t>FGC UES PJSC RTS ORD</t>
  </si>
  <si>
    <t>FEES</t>
  </si>
  <si>
    <t>Inter RAO UES PJSC RTS ORD</t>
  </si>
  <si>
    <t>IRAO</t>
  </si>
  <si>
    <t>Magnit PJSC ORD</t>
  </si>
  <si>
    <t>MGNT</t>
  </si>
  <si>
    <t>Mobile TeleSystems RTS ORD</t>
  </si>
  <si>
    <t>MTSS</t>
  </si>
  <si>
    <t>VTB Bank PJSC RTS ORD</t>
  </si>
  <si>
    <t>VTBR</t>
  </si>
  <si>
    <t>Subtotal: RU</t>
  </si>
  <si>
    <t>Sum: 77,241,715.00</t>
  </si>
  <si>
    <t>Sum: 375,827.37</t>
  </si>
  <si>
    <t>Sum: 371,663.00</t>
  </si>
  <si>
    <t>Sum: 6.29%</t>
  </si>
  <si>
    <t xml:space="preserve">SG  </t>
  </si>
  <si>
    <t>Singapore Airlines Ltd ORD</t>
  </si>
  <si>
    <t>SIA</t>
  </si>
  <si>
    <t>Yanlord Land Group Ltd ORD</t>
  </si>
  <si>
    <t>YLLG</t>
  </si>
  <si>
    <t>Subtotal: SG</t>
  </si>
  <si>
    <t>Sum: 78,000.00</t>
  </si>
  <si>
    <t>Sum: 205,465.66</t>
  </si>
  <si>
    <t>Sum: 149,903.40</t>
  </si>
  <si>
    <t>Sum: 168,256.00</t>
  </si>
  <si>
    <t>Sum: 127,312.34</t>
  </si>
  <si>
    <t>Sum: 2.15%</t>
  </si>
  <si>
    <t xml:space="preserve">TH  </t>
  </si>
  <si>
    <t>Krung Thai Bank F Shs ORD</t>
  </si>
  <si>
    <t>KTB/F</t>
  </si>
  <si>
    <t>Subtotal: TH</t>
  </si>
  <si>
    <t>Sum: 251,900.00</t>
  </si>
  <si>
    <t>Sum: 3,500,263.17</t>
  </si>
  <si>
    <t>Sum: 103,199.45</t>
  </si>
  <si>
    <t>Sum: 2,796,090.00</t>
  </si>
  <si>
    <t>Sum: 93,327.42</t>
  </si>
  <si>
    <t>Sum: 1.58%</t>
  </si>
  <si>
    <t xml:space="preserve">TR  </t>
  </si>
  <si>
    <t>Arcelik A.S. ORD</t>
  </si>
  <si>
    <t>ARCLK</t>
  </si>
  <si>
    <t>TURKISH LIRA (NEW)</t>
  </si>
  <si>
    <t>TRY</t>
  </si>
  <si>
    <t>Turkiye Garanti Bankasi ORD</t>
  </si>
  <si>
    <t>GARAN</t>
  </si>
  <si>
    <t>Subtotal: TR</t>
  </si>
  <si>
    <t>Sum: 66,358.63</t>
  </si>
  <si>
    <t>Sum: 615,784.70</t>
  </si>
  <si>
    <t>Sum: 85,963.94</t>
  </si>
  <si>
    <t>Sum: 1,048,813.30</t>
  </si>
  <si>
    <t>Sum: 141,102.28</t>
  </si>
  <si>
    <t>Sum: 2.39%</t>
  </si>
  <si>
    <t xml:space="preserve">TW  </t>
  </si>
  <si>
    <t>Asustek Computer Inc ORD</t>
  </si>
  <si>
    <t>2357</t>
  </si>
  <si>
    <t>Catcher Technology Co Ltd ORD</t>
  </si>
  <si>
    <t>2474</t>
  </si>
  <si>
    <t>Cheng Shin Rubber Industry Co ORD</t>
  </si>
  <si>
    <t>2105</t>
  </si>
  <si>
    <t>Formosa Petrochemical Corp ORD</t>
  </si>
  <si>
    <t>6505</t>
  </si>
  <si>
    <t>Foxconn Technology Co Ltd ORD</t>
  </si>
  <si>
    <t>2354</t>
  </si>
  <si>
    <t>Fubon Financial Hldg ORD</t>
  </si>
  <si>
    <t>2881</t>
  </si>
  <si>
    <t>Nanya Technology Corp ORD</t>
  </si>
  <si>
    <t>2408</t>
  </si>
  <si>
    <t>Pegatron Corp ORD</t>
  </si>
  <si>
    <t>4938</t>
  </si>
  <si>
    <t>Ruentex Industries Ltd ORD</t>
  </si>
  <si>
    <t>2915</t>
  </si>
  <si>
    <t>Shin Kong Financial Holding Co ORD</t>
  </si>
  <si>
    <t>2888</t>
  </si>
  <si>
    <t>Taiwan Fertilizer Co Ltd ORD</t>
  </si>
  <si>
    <t>1722</t>
  </si>
  <si>
    <t>Subtotal: TW</t>
  </si>
  <si>
    <t>Sum: 385,642.00</t>
  </si>
  <si>
    <t>Sum: 21,087,094.67</t>
  </si>
  <si>
    <t>Sum: 685,314.20</t>
  </si>
  <si>
    <t>Sum: 20,532,548.32</t>
  </si>
  <si>
    <t>Sum: 730,747.69</t>
  </si>
  <si>
    <t>Sum: 12.37%</t>
  </si>
  <si>
    <t xml:space="preserve">US  </t>
  </si>
  <si>
    <t>U.S. DOLLARS</t>
  </si>
  <si>
    <t>USD</t>
  </si>
  <si>
    <t>Subtotal: US</t>
  </si>
  <si>
    <t>Sum: 50,190.59</t>
  </si>
  <si>
    <t>Sum: 0.85%</t>
  </si>
  <si>
    <t xml:space="preserve">ZA  </t>
  </si>
  <si>
    <t>Absa Group Ltd ORD</t>
  </si>
  <si>
    <t>ABG</t>
  </si>
  <si>
    <t>Aspen Pharmacare Holdings Ltd ORD</t>
  </si>
  <si>
    <t>APN</t>
  </si>
  <si>
    <t>Coronation Fund Managers Ltd ORD</t>
  </si>
  <si>
    <t>CML</t>
  </si>
  <si>
    <t>Shoprite Holdings Ltd ORD</t>
  </si>
  <si>
    <t>SHP</t>
  </si>
  <si>
    <t>SOUTH AFRICAN RAND</t>
  </si>
  <si>
    <t>ZAR</t>
  </si>
  <si>
    <t>Subtotal: ZA</t>
  </si>
  <si>
    <t>Sum: 45,236.43</t>
  </si>
  <si>
    <t>Sum: 4,464,731.51</t>
  </si>
  <si>
    <t>Sum: 301,543.29</t>
  </si>
  <si>
    <t>Sum: 4,731,224.76</t>
  </si>
  <si>
    <t>Sum: 321,961.54</t>
  </si>
  <si>
    <t>Sum: 5.45%</t>
  </si>
  <si>
    <t xml:space="preserve">Grand Total: </t>
  </si>
  <si>
    <t>Sum: 3,723,039,511.81</t>
  </si>
  <si>
    <t>Sum: 5,510,676.96</t>
  </si>
  <si>
    <t>Sum: 4,182,465,850.59</t>
  </si>
  <si>
    <t>Sum: 5,909,484.65</t>
  </si>
  <si>
    <t>Sum: 5,929,928.73</t>
  </si>
  <si>
    <t>Sum: 100.00%</t>
  </si>
  <si>
    <t>Public School Teachers of Chicago Pension Fund</t>
  </si>
  <si>
    <t>Portfolio Appraisal</t>
  </si>
  <si>
    <t>Metis Emerging Markets Equity as of 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</si>
</sst>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" fontId="0" fillId="0" borderId="0" xfId="0" applyNumberFormat="1" applyFill="1" applyAlignment="1" applyProtection="1"/>
    <xf numFmtId="164" fontId="0" fillId="0" borderId="0" xfId="0" applyNumberFormat="1" applyFill="1" applyAlignment="1" applyProtection="1"/>
    <xf numFmtId="1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 patternType="none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4"/>
  <sheetViews>
    <sheetView tabSelected="1" workbookViewId="0">
      <selection activeCell="R28" sqref="R28"/>
    </sheetView>
  </sheetViews>
  <sheetFormatPr defaultRowHeight="14.5" x14ac:dyDescent="0.35"/>
  <cols>
    <col min="1" max="1" width="13.6328125" customWidth="1"/>
    <col min="2" max="2" width="19" customWidth="1"/>
    <col min="3" max="3" width="42.54296875" customWidth="1"/>
    <col min="4" max="4" width="10.36328125" customWidth="1"/>
    <col min="5" max="5" width="11.453125" customWidth="1"/>
    <col min="6" max="6" width="23.36328125" customWidth="1"/>
    <col min="7" max="7" width="21.6328125" customWidth="1"/>
    <col min="8" max="8" width="23" customWidth="1"/>
    <col min="9" max="9" width="18.81640625" customWidth="1"/>
    <col min="10" max="10" width="12.36328125" customWidth="1"/>
    <col min="11" max="11" width="21.6328125" customWidth="1"/>
    <col min="12" max="12" width="12" customWidth="1"/>
    <col min="13" max="13" width="19.54296875" customWidth="1"/>
    <col min="14" max="14" width="30.26953125" customWidth="1"/>
    <col min="15" max="15" width="22.81640625" customWidth="1"/>
  </cols>
  <sheetData>
    <row r="1" spans="1:15" s="7" customFormat="1" x14ac:dyDescent="0.35">
      <c r="A1" s="6" t="s">
        <v>369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</row>
    <row r="2" spans="1:15" s="7" customFormat="1" ht="18.5" x14ac:dyDescent="0.45">
      <c r="A2" s="8" t="s">
        <v>370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7" customFormat="1" x14ac:dyDescent="0.35">
      <c r="A3" s="6" t="s">
        <v>371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</row>
    <row r="5" spans="1:15" s="1" customFormat="1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15" x14ac:dyDescent="0.35">
      <c r="A6" t="s">
        <v>15</v>
      </c>
      <c r="B6" s="2">
        <v>0</v>
      </c>
      <c r="C6" t="s">
        <v>16</v>
      </c>
      <c r="D6" t="s">
        <v>17</v>
      </c>
      <c r="E6" s="3"/>
      <c r="F6" s="2">
        <v>0</v>
      </c>
      <c r="G6" s="2">
        <v>0</v>
      </c>
      <c r="H6" s="2">
        <v>0</v>
      </c>
      <c r="I6" s="2">
        <v>0</v>
      </c>
      <c r="J6" s="2">
        <v>1</v>
      </c>
      <c r="K6" s="2">
        <v>0</v>
      </c>
      <c r="L6" s="2">
        <v>0.19252242999999999</v>
      </c>
      <c r="M6" s="2">
        <v>0</v>
      </c>
      <c r="N6" s="2">
        <v>0</v>
      </c>
      <c r="O6" s="4">
        <v>0</v>
      </c>
    </row>
    <row r="7" spans="1:15" x14ac:dyDescent="0.35">
      <c r="B7" s="2">
        <v>73100</v>
      </c>
      <c r="C7" t="s">
        <v>18</v>
      </c>
      <c r="D7" t="s">
        <v>19</v>
      </c>
      <c r="E7" s="3">
        <v>43938</v>
      </c>
      <c r="F7" s="2">
        <v>4.6109999999999998</v>
      </c>
      <c r="G7" s="2">
        <v>337063.35</v>
      </c>
      <c r="H7" s="2">
        <v>0.88029999999999997</v>
      </c>
      <c r="I7" s="2">
        <v>64352.7</v>
      </c>
      <c r="J7" s="2">
        <v>4</v>
      </c>
      <c r="K7" s="2">
        <v>292400</v>
      </c>
      <c r="L7" s="2">
        <v>0.77008971999999998</v>
      </c>
      <c r="M7" s="2">
        <v>56293.56</v>
      </c>
      <c r="N7" s="2">
        <v>56293.56</v>
      </c>
      <c r="O7" s="4">
        <v>9.5259677169988004E-3</v>
      </c>
    </row>
    <row r="8" spans="1:15" x14ac:dyDescent="0.35">
      <c r="B8" s="2">
        <v>0</v>
      </c>
      <c r="C8" t="s">
        <v>18</v>
      </c>
      <c r="D8" t="s">
        <v>19</v>
      </c>
      <c r="E8" s="3">
        <v>44195</v>
      </c>
      <c r="F8" s="2">
        <v>0</v>
      </c>
      <c r="G8" s="2">
        <v>0</v>
      </c>
      <c r="H8" s="2">
        <v>0</v>
      </c>
      <c r="I8" s="2">
        <v>0</v>
      </c>
      <c r="J8" s="2">
        <v>1</v>
      </c>
      <c r="K8" s="2">
        <v>0</v>
      </c>
      <c r="L8" s="2">
        <v>0.19252242999999999</v>
      </c>
      <c r="M8" s="2">
        <v>0</v>
      </c>
      <c r="N8" s="2">
        <v>787.43</v>
      </c>
      <c r="O8" s="4">
        <v>0</v>
      </c>
    </row>
    <row r="9" spans="1:15" x14ac:dyDescent="0.35">
      <c r="B9" s="2">
        <v>0</v>
      </c>
      <c r="C9" t="s">
        <v>20</v>
      </c>
      <c r="D9" t="s">
        <v>21</v>
      </c>
      <c r="E9" s="3">
        <v>44012</v>
      </c>
      <c r="F9" s="2">
        <v>0</v>
      </c>
      <c r="G9" s="2">
        <v>0</v>
      </c>
      <c r="H9" s="2">
        <v>0</v>
      </c>
      <c r="I9" s="2">
        <v>0</v>
      </c>
      <c r="J9" s="2">
        <v>1</v>
      </c>
      <c r="K9" s="2">
        <v>0</v>
      </c>
      <c r="L9" s="2">
        <v>0.19252242999999999</v>
      </c>
      <c r="M9" s="2">
        <v>0</v>
      </c>
      <c r="N9" s="2">
        <v>402.14</v>
      </c>
      <c r="O9" s="4">
        <v>0</v>
      </c>
    </row>
    <row r="10" spans="1:15" x14ac:dyDescent="0.35">
      <c r="A10" s="1" t="s">
        <v>22</v>
      </c>
      <c r="B10" s="5" t="s">
        <v>23</v>
      </c>
      <c r="C10" s="1"/>
      <c r="D10" s="1"/>
      <c r="E10" s="1"/>
      <c r="F10" s="5"/>
      <c r="G10" s="5" t="s">
        <v>24</v>
      </c>
      <c r="H10" s="5"/>
      <c r="I10" s="5" t="s">
        <v>25</v>
      </c>
      <c r="J10" s="5"/>
      <c r="K10" s="5" t="s">
        <v>26</v>
      </c>
      <c r="L10" s="5"/>
      <c r="M10" s="5" t="s">
        <v>27</v>
      </c>
      <c r="N10" s="5" t="s">
        <v>28</v>
      </c>
      <c r="O10" s="5" t="s">
        <v>29</v>
      </c>
    </row>
    <row r="11" spans="1:15" x14ac:dyDescent="0.35">
      <c r="A11" t="s">
        <v>30</v>
      </c>
      <c r="B11" s="2">
        <v>2359</v>
      </c>
      <c r="C11" t="s">
        <v>31</v>
      </c>
      <c r="D11" t="s">
        <v>32</v>
      </c>
      <c r="E11" s="3">
        <v>44196</v>
      </c>
      <c r="F11" s="2">
        <v>0</v>
      </c>
      <c r="G11" s="2">
        <v>2359</v>
      </c>
      <c r="H11" s="2">
        <v>0</v>
      </c>
      <c r="I11" s="2">
        <v>3.27</v>
      </c>
      <c r="J11" s="2">
        <v>1</v>
      </c>
      <c r="K11" s="2">
        <v>2359</v>
      </c>
      <c r="L11" s="2">
        <v>1.4074599999999999E-3</v>
      </c>
      <c r="M11" s="2">
        <v>3.32</v>
      </c>
      <c r="N11" s="2">
        <v>3.32</v>
      </c>
      <c r="O11" s="4">
        <v>5.6180871880257805E-7</v>
      </c>
    </row>
    <row r="12" spans="1:15" x14ac:dyDescent="0.35">
      <c r="A12" s="1" t="s">
        <v>33</v>
      </c>
      <c r="B12" s="5" t="s">
        <v>34</v>
      </c>
      <c r="C12" s="1"/>
      <c r="D12" s="1"/>
      <c r="E12" s="1"/>
      <c r="F12" s="5"/>
      <c r="G12" s="5" t="s">
        <v>34</v>
      </c>
      <c r="H12" s="5"/>
      <c r="I12" s="5" t="s">
        <v>35</v>
      </c>
      <c r="J12" s="5"/>
      <c r="K12" s="5" t="s">
        <v>34</v>
      </c>
      <c r="L12" s="5"/>
      <c r="M12" s="5" t="s">
        <v>36</v>
      </c>
      <c r="N12" s="5" t="s">
        <v>36</v>
      </c>
      <c r="O12" s="5" t="s">
        <v>37</v>
      </c>
    </row>
    <row r="13" spans="1:15" x14ac:dyDescent="0.35">
      <c r="A13" t="s">
        <v>38</v>
      </c>
      <c r="B13" s="2">
        <v>0</v>
      </c>
      <c r="C13" t="s">
        <v>39</v>
      </c>
      <c r="D13" t="s">
        <v>40</v>
      </c>
      <c r="E13" s="3"/>
      <c r="F13" s="2">
        <v>0</v>
      </c>
      <c r="G13" s="2">
        <v>0</v>
      </c>
      <c r="H13" s="2">
        <v>0</v>
      </c>
      <c r="I13" s="2">
        <v>0</v>
      </c>
      <c r="J13" s="2">
        <v>1</v>
      </c>
      <c r="K13" s="2">
        <v>0</v>
      </c>
      <c r="L13" s="2">
        <v>0.15290987</v>
      </c>
      <c r="M13" s="2">
        <v>0</v>
      </c>
      <c r="N13" s="2">
        <v>0</v>
      </c>
      <c r="O13" s="4">
        <v>0</v>
      </c>
    </row>
    <row r="14" spans="1:15" x14ac:dyDescent="0.35">
      <c r="A14" s="1" t="s">
        <v>41</v>
      </c>
      <c r="B14" s="5" t="s">
        <v>42</v>
      </c>
      <c r="C14" s="1"/>
      <c r="D14" s="1"/>
      <c r="E14" s="1"/>
      <c r="F14" s="5"/>
      <c r="G14" s="5" t="s">
        <v>42</v>
      </c>
      <c r="H14" s="5"/>
      <c r="I14" s="5" t="s">
        <v>42</v>
      </c>
      <c r="J14" s="5"/>
      <c r="K14" s="5" t="s">
        <v>42</v>
      </c>
      <c r="L14" s="5"/>
      <c r="M14" s="5" t="s">
        <v>42</v>
      </c>
      <c r="N14" s="5" t="s">
        <v>42</v>
      </c>
      <c r="O14" s="5" t="s">
        <v>37</v>
      </c>
    </row>
    <row r="15" spans="1:15" x14ac:dyDescent="0.35">
      <c r="A15" t="s">
        <v>43</v>
      </c>
      <c r="B15" s="2">
        <v>26799</v>
      </c>
      <c r="C15" t="s">
        <v>44</v>
      </c>
      <c r="D15" t="s">
        <v>45</v>
      </c>
      <c r="E15" s="3">
        <v>43721</v>
      </c>
      <c r="F15" s="2">
        <v>1.6715</v>
      </c>
      <c r="G15" s="2">
        <v>44793.94</v>
      </c>
      <c r="H15" s="2">
        <v>1.8513999999999999</v>
      </c>
      <c r="I15" s="2">
        <v>49616.01</v>
      </c>
      <c r="J15" s="2">
        <v>0.95420000000000005</v>
      </c>
      <c r="K15" s="2">
        <v>25571.61</v>
      </c>
      <c r="L15" s="2">
        <v>1.16569843</v>
      </c>
      <c r="M15" s="2">
        <v>31239.56</v>
      </c>
      <c r="N15" s="2">
        <v>31239.56</v>
      </c>
      <c r="O15" s="4">
        <v>5.2863425239627303E-3</v>
      </c>
    </row>
    <row r="16" spans="1:15" x14ac:dyDescent="0.35">
      <c r="B16" s="2">
        <v>29213</v>
      </c>
      <c r="C16" t="s">
        <v>44</v>
      </c>
      <c r="D16" t="s">
        <v>45</v>
      </c>
      <c r="E16" s="3">
        <v>43942</v>
      </c>
      <c r="F16" s="2">
        <v>0.66879999999999995</v>
      </c>
      <c r="G16" s="2">
        <v>19536.23</v>
      </c>
      <c r="H16" s="2">
        <v>0.72640000000000005</v>
      </c>
      <c r="I16" s="2">
        <v>21221.23</v>
      </c>
      <c r="J16" s="2">
        <v>0.95420000000000005</v>
      </c>
      <c r="K16" s="2">
        <v>27875.040000000001</v>
      </c>
      <c r="L16" s="2">
        <v>1.16569843</v>
      </c>
      <c r="M16" s="2">
        <v>34053.54</v>
      </c>
      <c r="N16" s="2">
        <v>34053.54</v>
      </c>
      <c r="O16" s="4">
        <v>5.7625227946061196E-3</v>
      </c>
    </row>
    <row r="17" spans="1:15" x14ac:dyDescent="0.35">
      <c r="B17" s="2">
        <v>61071</v>
      </c>
      <c r="C17" t="s">
        <v>44</v>
      </c>
      <c r="D17" t="s">
        <v>45</v>
      </c>
      <c r="E17" s="3">
        <v>44070</v>
      </c>
      <c r="F17" s="2">
        <v>0.54069999999999996</v>
      </c>
      <c r="G17" s="2">
        <v>33020.639999999999</v>
      </c>
      <c r="H17" s="2">
        <v>0.6391</v>
      </c>
      <c r="I17" s="2">
        <v>39028.75</v>
      </c>
      <c r="J17" s="2">
        <v>0.95420000000000005</v>
      </c>
      <c r="K17" s="2">
        <v>58273.95</v>
      </c>
      <c r="L17" s="2">
        <v>1.16569843</v>
      </c>
      <c r="M17" s="2">
        <v>71190.37</v>
      </c>
      <c r="N17" s="2">
        <v>71190.37</v>
      </c>
      <c r="O17" s="4">
        <v>1.20467983616812E-2</v>
      </c>
    </row>
    <row r="18" spans="1:15" x14ac:dyDescent="0.35">
      <c r="B18" s="2">
        <v>12839</v>
      </c>
      <c r="C18" t="s">
        <v>46</v>
      </c>
      <c r="D18" t="s">
        <v>47</v>
      </c>
      <c r="E18" s="3">
        <v>43721</v>
      </c>
      <c r="F18" s="2">
        <v>2.6158999999999999</v>
      </c>
      <c r="G18" s="2">
        <v>33586.050000000003</v>
      </c>
      <c r="H18" s="2">
        <v>2.8975</v>
      </c>
      <c r="I18" s="2">
        <v>37201.589999999997</v>
      </c>
      <c r="J18" s="2">
        <v>2.2610000000000001</v>
      </c>
      <c r="K18" s="2">
        <v>29028.98</v>
      </c>
      <c r="L18" s="2">
        <v>2.7621506500000002</v>
      </c>
      <c r="M18" s="2">
        <v>35463.25</v>
      </c>
      <c r="N18" s="2">
        <v>35463.25</v>
      </c>
      <c r="O18" s="4">
        <v>6.0010732069504602E-3</v>
      </c>
    </row>
    <row r="19" spans="1:15" x14ac:dyDescent="0.35">
      <c r="B19" s="2">
        <v>25930</v>
      </c>
      <c r="C19" t="s">
        <v>46</v>
      </c>
      <c r="D19" t="s">
        <v>47</v>
      </c>
      <c r="E19" s="3">
        <v>43921</v>
      </c>
      <c r="F19" s="2">
        <v>1.2785</v>
      </c>
      <c r="G19" s="2">
        <v>33152.449999999997</v>
      </c>
      <c r="H19" s="2">
        <v>1.4100999999999999</v>
      </c>
      <c r="I19" s="2">
        <v>36563.839999999997</v>
      </c>
      <c r="J19" s="2">
        <v>2.2610000000000001</v>
      </c>
      <c r="K19" s="2">
        <v>58627.73</v>
      </c>
      <c r="L19" s="2">
        <v>2.7621506500000002</v>
      </c>
      <c r="M19" s="2">
        <v>71622.570000000007</v>
      </c>
      <c r="N19" s="2">
        <v>71622.570000000007</v>
      </c>
      <c r="O19" s="4">
        <v>1.2119935026821699E-2</v>
      </c>
    </row>
    <row r="20" spans="1:15" x14ac:dyDescent="0.35">
      <c r="A20" s="1" t="s">
        <v>48</v>
      </c>
      <c r="B20" s="5" t="s">
        <v>49</v>
      </c>
      <c r="C20" s="1"/>
      <c r="D20" s="1"/>
      <c r="E20" s="1"/>
      <c r="F20" s="5"/>
      <c r="G20" s="5" t="s">
        <v>50</v>
      </c>
      <c r="H20" s="5"/>
      <c r="I20" s="5" t="s">
        <v>51</v>
      </c>
      <c r="J20" s="5"/>
      <c r="K20" s="5" t="s">
        <v>52</v>
      </c>
      <c r="L20" s="5"/>
      <c r="M20" s="5" t="s">
        <v>53</v>
      </c>
      <c r="N20" s="5" t="s">
        <v>53</v>
      </c>
      <c r="O20" s="5" t="s">
        <v>54</v>
      </c>
    </row>
    <row r="21" spans="1:15" x14ac:dyDescent="0.35">
      <c r="A21" t="s">
        <v>55</v>
      </c>
      <c r="B21" s="2">
        <v>166000</v>
      </c>
      <c r="C21" t="s">
        <v>56</v>
      </c>
      <c r="D21" t="s">
        <v>57</v>
      </c>
      <c r="E21" s="3">
        <v>43721</v>
      </c>
      <c r="F21" s="2">
        <v>3.1839</v>
      </c>
      <c r="G21" s="2">
        <v>528524.23</v>
      </c>
      <c r="H21" s="2">
        <v>0.40710000000000002</v>
      </c>
      <c r="I21" s="2">
        <v>67579.740000000005</v>
      </c>
      <c r="J21" s="2">
        <v>2.84</v>
      </c>
      <c r="K21" s="2">
        <v>471440</v>
      </c>
      <c r="L21" s="2">
        <v>0.36633579999999999</v>
      </c>
      <c r="M21" s="2">
        <v>60811.74</v>
      </c>
      <c r="N21" s="2">
        <v>60811.74</v>
      </c>
      <c r="O21" s="4">
        <v>1.02905318486613E-2</v>
      </c>
    </row>
    <row r="22" spans="1:15" x14ac:dyDescent="0.35">
      <c r="B22" s="2">
        <v>4938</v>
      </c>
      <c r="C22" t="s">
        <v>58</v>
      </c>
      <c r="D22" t="s">
        <v>59</v>
      </c>
      <c r="E22" s="3">
        <v>44120</v>
      </c>
      <c r="F22" s="2">
        <v>290.39949999999999</v>
      </c>
      <c r="G22" s="2">
        <v>1433992.87</v>
      </c>
      <c r="H22" s="2">
        <v>37.470700000000001</v>
      </c>
      <c r="I22" s="2">
        <v>185030.14</v>
      </c>
      <c r="J22" s="2">
        <v>232.6</v>
      </c>
      <c r="K22" s="2">
        <v>1148578.8</v>
      </c>
      <c r="L22" s="2">
        <v>30.003418270000001</v>
      </c>
      <c r="M22" s="2">
        <v>148156.88</v>
      </c>
      <c r="N22" s="2">
        <v>148156.88</v>
      </c>
      <c r="O22" s="4">
        <v>2.5071032209213001E-2</v>
      </c>
    </row>
    <row r="23" spans="1:15" x14ac:dyDescent="0.35">
      <c r="B23" s="2">
        <v>110000</v>
      </c>
      <c r="C23" t="s">
        <v>60</v>
      </c>
      <c r="D23" t="s">
        <v>61</v>
      </c>
      <c r="E23" s="3">
        <v>43938</v>
      </c>
      <c r="F23" s="2">
        <v>2.0642999999999998</v>
      </c>
      <c r="G23" s="2">
        <v>227072.54</v>
      </c>
      <c r="H23" s="2">
        <v>0.26629999999999998</v>
      </c>
      <c r="I23" s="2">
        <v>29297.79</v>
      </c>
      <c r="J23" s="2">
        <v>3.16</v>
      </c>
      <c r="K23" s="2">
        <v>347600</v>
      </c>
      <c r="L23" s="2">
        <v>0.40761308000000002</v>
      </c>
      <c r="M23" s="2">
        <v>44837.440000000002</v>
      </c>
      <c r="N23" s="2">
        <v>44837.440000000002</v>
      </c>
      <c r="O23" s="4">
        <v>7.5873688918034502E-3</v>
      </c>
    </row>
    <row r="24" spans="1:15" x14ac:dyDescent="0.35">
      <c r="B24" s="2">
        <v>94000</v>
      </c>
      <c r="C24" t="s">
        <v>62</v>
      </c>
      <c r="D24" t="s">
        <v>63</v>
      </c>
      <c r="E24" s="3">
        <v>43119</v>
      </c>
      <c r="F24" s="2">
        <v>6.5519999999999996</v>
      </c>
      <c r="G24" s="2">
        <v>615889.56999999995</v>
      </c>
      <c r="H24" s="2">
        <v>0.83809999999999996</v>
      </c>
      <c r="I24" s="2">
        <v>78777.399999999994</v>
      </c>
      <c r="J24" s="2">
        <v>4.0999999999999996</v>
      </c>
      <c r="K24" s="2">
        <v>385400</v>
      </c>
      <c r="L24" s="2">
        <v>0.52886507000000005</v>
      </c>
      <c r="M24" s="2">
        <v>49713.32</v>
      </c>
      <c r="N24" s="2">
        <v>49713.32</v>
      </c>
      <c r="O24" s="4">
        <v>8.4124628363320998E-3</v>
      </c>
    </row>
    <row r="25" spans="1:15" x14ac:dyDescent="0.35">
      <c r="B25" s="2">
        <v>47000</v>
      </c>
      <c r="C25" t="s">
        <v>62</v>
      </c>
      <c r="D25" t="s">
        <v>63</v>
      </c>
      <c r="E25" s="3">
        <v>44070</v>
      </c>
      <c r="F25" s="2">
        <v>4.2458999999999998</v>
      </c>
      <c r="G25" s="2">
        <v>199555.12</v>
      </c>
      <c r="H25" s="2">
        <v>0.54779999999999995</v>
      </c>
      <c r="I25" s="2">
        <v>25748.880000000001</v>
      </c>
      <c r="J25" s="2">
        <v>4.0999999999999996</v>
      </c>
      <c r="K25" s="2">
        <v>192700</v>
      </c>
      <c r="L25" s="2">
        <v>0.52886507000000005</v>
      </c>
      <c r="M25" s="2">
        <v>24856.66</v>
      </c>
      <c r="N25" s="2">
        <v>24856.66</v>
      </c>
      <c r="O25" s="4">
        <v>4.2062314181660499E-3</v>
      </c>
    </row>
    <row r="26" spans="1:15" x14ac:dyDescent="0.35">
      <c r="B26" s="2">
        <v>20000</v>
      </c>
      <c r="C26" t="s">
        <v>64</v>
      </c>
      <c r="D26" t="s">
        <v>65</v>
      </c>
      <c r="E26" s="3">
        <v>43483</v>
      </c>
      <c r="F26" s="2">
        <v>7.2812999999999999</v>
      </c>
      <c r="G26" s="2">
        <v>145626.6</v>
      </c>
      <c r="H26" s="2">
        <v>0.92820000000000003</v>
      </c>
      <c r="I26" s="2">
        <v>18564.400000000001</v>
      </c>
      <c r="J26" s="2">
        <v>6.47</v>
      </c>
      <c r="K26" s="2">
        <v>129400</v>
      </c>
      <c r="L26" s="2">
        <v>0.83457488000000002</v>
      </c>
      <c r="M26" s="2">
        <v>16691.5</v>
      </c>
      <c r="N26" s="2">
        <v>16691.5</v>
      </c>
      <c r="O26" s="4">
        <v>2.8245271776786802E-3</v>
      </c>
    </row>
    <row r="27" spans="1:15" x14ac:dyDescent="0.35">
      <c r="B27" s="2">
        <v>10000</v>
      </c>
      <c r="C27" t="s">
        <v>64</v>
      </c>
      <c r="D27" t="s">
        <v>65</v>
      </c>
      <c r="E27" s="3">
        <v>43487</v>
      </c>
      <c r="F27" s="2">
        <v>7.2713000000000001</v>
      </c>
      <c r="G27" s="2">
        <v>72713.37</v>
      </c>
      <c r="H27" s="2">
        <v>0.92679999999999996</v>
      </c>
      <c r="I27" s="2">
        <v>9267.57</v>
      </c>
      <c r="J27" s="2">
        <v>6.47</v>
      </c>
      <c r="K27" s="2">
        <v>64700</v>
      </c>
      <c r="L27" s="2">
        <v>0.83457488000000002</v>
      </c>
      <c r="M27" s="2">
        <v>8345.75</v>
      </c>
      <c r="N27" s="2">
        <v>8345.75</v>
      </c>
      <c r="O27" s="4">
        <v>1.4122635888393401E-3</v>
      </c>
    </row>
    <row r="28" spans="1:15" x14ac:dyDescent="0.35">
      <c r="B28" s="2">
        <v>40000</v>
      </c>
      <c r="C28" t="s">
        <v>64</v>
      </c>
      <c r="D28" t="s">
        <v>65</v>
      </c>
      <c r="E28" s="3">
        <v>43721</v>
      </c>
      <c r="F28" s="2">
        <v>6.9821</v>
      </c>
      <c r="G28" s="2">
        <v>279284.15000000002</v>
      </c>
      <c r="H28" s="2">
        <v>0.89280000000000004</v>
      </c>
      <c r="I28" s="2">
        <v>35710.660000000003</v>
      </c>
      <c r="J28" s="2">
        <v>6.47</v>
      </c>
      <c r="K28" s="2">
        <v>258800</v>
      </c>
      <c r="L28" s="2">
        <v>0.83457488000000002</v>
      </c>
      <c r="M28" s="2">
        <v>33383</v>
      </c>
      <c r="N28" s="2">
        <v>33383</v>
      </c>
      <c r="O28" s="4">
        <v>5.6490543553573604E-3</v>
      </c>
    </row>
    <row r="29" spans="1:15" x14ac:dyDescent="0.35">
      <c r="B29" s="2">
        <v>42000</v>
      </c>
      <c r="C29" t="s">
        <v>64</v>
      </c>
      <c r="D29" t="s">
        <v>65</v>
      </c>
      <c r="E29" s="3">
        <v>44070</v>
      </c>
      <c r="F29" s="2">
        <v>5.3044000000000002</v>
      </c>
      <c r="G29" s="2">
        <v>222786.88</v>
      </c>
      <c r="H29" s="2">
        <v>0.68440000000000001</v>
      </c>
      <c r="I29" s="2">
        <v>28746.51</v>
      </c>
      <c r="J29" s="2">
        <v>6.47</v>
      </c>
      <c r="K29" s="2">
        <v>271740</v>
      </c>
      <c r="L29" s="2">
        <v>0.83457488000000002</v>
      </c>
      <c r="M29" s="2">
        <v>35052.14</v>
      </c>
      <c r="N29" s="2">
        <v>35052.14</v>
      </c>
      <c r="O29" s="4">
        <v>5.9315053809302996E-3</v>
      </c>
    </row>
    <row r="30" spans="1:15" x14ac:dyDescent="0.35">
      <c r="B30" s="2">
        <v>41000</v>
      </c>
      <c r="C30" t="s">
        <v>66</v>
      </c>
      <c r="D30" t="s">
        <v>67</v>
      </c>
      <c r="E30" s="3">
        <v>41967</v>
      </c>
      <c r="F30" s="2">
        <v>5.6</v>
      </c>
      <c r="G30" s="2">
        <v>229600</v>
      </c>
      <c r="H30" s="2">
        <v>0.72189999999999999</v>
      </c>
      <c r="I30" s="2">
        <v>29597.919999999998</v>
      </c>
      <c r="J30" s="2">
        <v>5.89</v>
      </c>
      <c r="K30" s="2">
        <v>241490</v>
      </c>
      <c r="L30" s="2">
        <v>0.75975981999999997</v>
      </c>
      <c r="M30" s="2">
        <v>31150.15</v>
      </c>
      <c r="N30" s="2">
        <v>31150.15</v>
      </c>
      <c r="O30" s="4">
        <v>5.2712126090385903E-3</v>
      </c>
    </row>
    <row r="31" spans="1:15" x14ac:dyDescent="0.35">
      <c r="B31" s="2">
        <v>8000</v>
      </c>
      <c r="C31" t="s">
        <v>66</v>
      </c>
      <c r="D31" t="s">
        <v>67</v>
      </c>
      <c r="E31" s="3">
        <v>41978</v>
      </c>
      <c r="F31" s="2">
        <v>6.0784000000000002</v>
      </c>
      <c r="G31" s="2">
        <v>48627.31</v>
      </c>
      <c r="H31" s="2">
        <v>0.78420000000000001</v>
      </c>
      <c r="I31" s="2">
        <v>6273.84</v>
      </c>
      <c r="J31" s="2">
        <v>5.89</v>
      </c>
      <c r="K31" s="2">
        <v>47120</v>
      </c>
      <c r="L31" s="2">
        <v>0.75975981999999997</v>
      </c>
      <c r="M31" s="2">
        <v>6078.08</v>
      </c>
      <c r="N31" s="2">
        <v>6078.08</v>
      </c>
      <c r="O31" s="4">
        <v>1.0285296197528799E-3</v>
      </c>
    </row>
    <row r="32" spans="1:15" x14ac:dyDescent="0.35">
      <c r="B32" s="2">
        <v>8000</v>
      </c>
      <c r="C32" t="s">
        <v>66</v>
      </c>
      <c r="D32" t="s">
        <v>67</v>
      </c>
      <c r="E32" s="3">
        <v>42194</v>
      </c>
      <c r="F32" s="2">
        <v>6.4414999999999996</v>
      </c>
      <c r="G32" s="2">
        <v>51531.97</v>
      </c>
      <c r="H32" s="2">
        <v>0.83099999999999996</v>
      </c>
      <c r="I32" s="2">
        <v>6648.34</v>
      </c>
      <c r="J32" s="2">
        <v>5.89</v>
      </c>
      <c r="K32" s="2">
        <v>47120</v>
      </c>
      <c r="L32" s="2">
        <v>0.75975981999999997</v>
      </c>
      <c r="M32" s="2">
        <v>6078.08</v>
      </c>
      <c r="N32" s="2">
        <v>6078.08</v>
      </c>
      <c r="O32" s="4">
        <v>1.0285296197528799E-3</v>
      </c>
    </row>
    <row r="33" spans="2:15" x14ac:dyDescent="0.35">
      <c r="B33" s="2">
        <v>20000</v>
      </c>
      <c r="C33" t="s">
        <v>66</v>
      </c>
      <c r="D33" t="s">
        <v>67</v>
      </c>
      <c r="E33" s="3">
        <v>42649</v>
      </c>
      <c r="F33" s="2">
        <v>5.9282000000000004</v>
      </c>
      <c r="G33" s="2">
        <v>118563.64</v>
      </c>
      <c r="H33" s="2">
        <v>0.76419999999999999</v>
      </c>
      <c r="I33" s="2">
        <v>15284.73</v>
      </c>
      <c r="J33" s="2">
        <v>5.89</v>
      </c>
      <c r="K33" s="2">
        <v>117800</v>
      </c>
      <c r="L33" s="2">
        <v>0.75975981999999997</v>
      </c>
      <c r="M33" s="2">
        <v>15195.2</v>
      </c>
      <c r="N33" s="2">
        <v>15195.2</v>
      </c>
      <c r="O33" s="4">
        <v>2.57132404938221E-3</v>
      </c>
    </row>
    <row r="34" spans="2:15" x14ac:dyDescent="0.35">
      <c r="B34" s="2">
        <v>14400</v>
      </c>
      <c r="C34" t="s">
        <v>68</v>
      </c>
      <c r="D34" t="s">
        <v>69</v>
      </c>
      <c r="E34" s="3">
        <v>41967</v>
      </c>
      <c r="F34" s="2">
        <v>6.3917000000000002</v>
      </c>
      <c r="G34" s="2">
        <v>92040</v>
      </c>
      <c r="H34" s="2">
        <v>0.82399999999999995</v>
      </c>
      <c r="I34" s="2">
        <v>11864.95</v>
      </c>
      <c r="J34" s="2">
        <v>4.42</v>
      </c>
      <c r="K34" s="2">
        <v>63648</v>
      </c>
      <c r="L34" s="2">
        <v>0.57014233999999997</v>
      </c>
      <c r="M34" s="2">
        <v>8210.0499999999993</v>
      </c>
      <c r="N34" s="2">
        <v>8210.0499999999993</v>
      </c>
      <c r="O34" s="4">
        <v>1.38930050355575E-3</v>
      </c>
    </row>
    <row r="35" spans="2:15" x14ac:dyDescent="0.35">
      <c r="B35" s="2">
        <v>4800</v>
      </c>
      <c r="C35" t="s">
        <v>68</v>
      </c>
      <c r="D35" t="s">
        <v>69</v>
      </c>
      <c r="E35" s="3">
        <v>41978</v>
      </c>
      <c r="F35" s="2">
        <v>7.6772999999999998</v>
      </c>
      <c r="G35" s="2">
        <v>36850.870000000003</v>
      </c>
      <c r="H35" s="2">
        <v>0.99050000000000005</v>
      </c>
      <c r="I35" s="2">
        <v>4754.46</v>
      </c>
      <c r="J35" s="2">
        <v>4.42</v>
      </c>
      <c r="K35" s="2">
        <v>21216</v>
      </c>
      <c r="L35" s="2">
        <v>0.57014233999999997</v>
      </c>
      <c r="M35" s="2">
        <v>2736.68</v>
      </c>
      <c r="N35" s="2">
        <v>2736.68</v>
      </c>
      <c r="O35" s="4">
        <v>4.6309960378693898E-4</v>
      </c>
    </row>
    <row r="36" spans="2:15" x14ac:dyDescent="0.35">
      <c r="B36" s="2">
        <v>52800</v>
      </c>
      <c r="C36" t="s">
        <v>68</v>
      </c>
      <c r="D36" t="s">
        <v>69</v>
      </c>
      <c r="E36" s="3">
        <v>42194</v>
      </c>
      <c r="F36" s="2">
        <v>7.1626000000000003</v>
      </c>
      <c r="G36" s="2">
        <v>378186.93</v>
      </c>
      <c r="H36" s="2">
        <v>0.92410000000000003</v>
      </c>
      <c r="I36" s="2">
        <v>48791.39</v>
      </c>
      <c r="J36" s="2">
        <v>4.42</v>
      </c>
      <c r="K36" s="2">
        <v>233376</v>
      </c>
      <c r="L36" s="2">
        <v>0.57014233999999997</v>
      </c>
      <c r="M36" s="2">
        <v>30103.52</v>
      </c>
      <c r="N36" s="2">
        <v>30103.52</v>
      </c>
      <c r="O36" s="4">
        <v>5.0941024104360797E-3</v>
      </c>
    </row>
    <row r="37" spans="2:15" x14ac:dyDescent="0.35">
      <c r="B37" s="2">
        <v>15600</v>
      </c>
      <c r="C37" t="s">
        <v>68</v>
      </c>
      <c r="D37" t="s">
        <v>69</v>
      </c>
      <c r="E37" s="3">
        <v>42649</v>
      </c>
      <c r="F37" s="2">
        <v>7.4943</v>
      </c>
      <c r="G37" s="2">
        <v>116911.42</v>
      </c>
      <c r="H37" s="2">
        <v>0.96609999999999996</v>
      </c>
      <c r="I37" s="2">
        <v>15071.73</v>
      </c>
      <c r="J37" s="2">
        <v>4.42</v>
      </c>
      <c r="K37" s="2">
        <v>68952</v>
      </c>
      <c r="L37" s="2">
        <v>0.57014233999999997</v>
      </c>
      <c r="M37" s="2">
        <v>8894.2199999999993</v>
      </c>
      <c r="N37" s="2">
        <v>8894.2199999999993</v>
      </c>
      <c r="O37" s="4">
        <v>1.5050754045024899E-3</v>
      </c>
    </row>
    <row r="38" spans="2:15" x14ac:dyDescent="0.35">
      <c r="B38" s="2">
        <v>23000</v>
      </c>
      <c r="C38" t="s">
        <v>70</v>
      </c>
      <c r="D38" t="s">
        <v>71</v>
      </c>
      <c r="E38" s="3">
        <v>43724</v>
      </c>
      <c r="F38" s="2">
        <v>3.9083999999999999</v>
      </c>
      <c r="G38" s="2">
        <v>89892.98</v>
      </c>
      <c r="H38" s="2">
        <v>0.49990000000000001</v>
      </c>
      <c r="I38" s="2">
        <v>11498.28</v>
      </c>
      <c r="J38" s="2">
        <v>3.2</v>
      </c>
      <c r="K38" s="2">
        <v>73600</v>
      </c>
      <c r="L38" s="2">
        <v>0.41277274000000003</v>
      </c>
      <c r="M38" s="2">
        <v>9493.77</v>
      </c>
      <c r="N38" s="2">
        <v>9493.77</v>
      </c>
      <c r="O38" s="4">
        <v>1.6065309518995001E-3</v>
      </c>
    </row>
    <row r="39" spans="2:15" x14ac:dyDescent="0.35">
      <c r="B39" s="2">
        <v>64000</v>
      </c>
      <c r="C39" t="s">
        <v>70</v>
      </c>
      <c r="D39" t="s">
        <v>71</v>
      </c>
      <c r="E39" s="3">
        <v>43938</v>
      </c>
      <c r="F39" s="2">
        <v>3.5303</v>
      </c>
      <c r="G39" s="2">
        <v>225936.64000000001</v>
      </c>
      <c r="H39" s="2">
        <v>0.45550000000000002</v>
      </c>
      <c r="I39" s="2">
        <v>29151.23</v>
      </c>
      <c r="J39" s="2">
        <v>3.2</v>
      </c>
      <c r="K39" s="2">
        <v>204800</v>
      </c>
      <c r="L39" s="2">
        <v>0.41277274000000003</v>
      </c>
      <c r="M39" s="2">
        <v>26417.46</v>
      </c>
      <c r="N39" s="2">
        <v>26417.46</v>
      </c>
      <c r="O39" s="4">
        <v>4.4703492038006996E-3</v>
      </c>
    </row>
    <row r="40" spans="2:15" x14ac:dyDescent="0.35">
      <c r="B40" s="2">
        <v>8000</v>
      </c>
      <c r="C40" t="s">
        <v>70</v>
      </c>
      <c r="D40" t="s">
        <v>71</v>
      </c>
      <c r="E40" s="3">
        <v>43941</v>
      </c>
      <c r="F40" s="2">
        <v>3.4683999999999999</v>
      </c>
      <c r="G40" s="2">
        <v>27747.02</v>
      </c>
      <c r="H40" s="2">
        <v>0.44750000000000001</v>
      </c>
      <c r="I40" s="2">
        <v>3580.12</v>
      </c>
      <c r="J40" s="2">
        <v>3.2</v>
      </c>
      <c r="K40" s="2">
        <v>25600</v>
      </c>
      <c r="L40" s="2">
        <v>0.41277274000000003</v>
      </c>
      <c r="M40" s="2">
        <v>3302.18</v>
      </c>
      <c r="N40" s="2">
        <v>3302.18</v>
      </c>
      <c r="O40" s="4">
        <v>5.5879322742635404E-4</v>
      </c>
    </row>
    <row r="41" spans="2:15" x14ac:dyDescent="0.35">
      <c r="B41" s="2">
        <v>25500</v>
      </c>
      <c r="C41" t="s">
        <v>72</v>
      </c>
      <c r="D41" t="s">
        <v>73</v>
      </c>
      <c r="E41" s="3">
        <v>43938</v>
      </c>
      <c r="F41" s="2">
        <v>14.3246</v>
      </c>
      <c r="G41" s="2">
        <v>365277.24</v>
      </c>
      <c r="H41" s="2">
        <v>1.8482000000000001</v>
      </c>
      <c r="I41" s="2">
        <v>47129.51</v>
      </c>
      <c r="J41" s="2">
        <v>14.6</v>
      </c>
      <c r="K41" s="2">
        <v>372300</v>
      </c>
      <c r="L41" s="2">
        <v>1.8832756100000001</v>
      </c>
      <c r="M41" s="2">
        <v>48023.53</v>
      </c>
      <c r="N41" s="2">
        <v>48023.53</v>
      </c>
      <c r="O41" s="4">
        <v>8.1265174282160093E-3</v>
      </c>
    </row>
    <row r="42" spans="2:15" x14ac:dyDescent="0.35">
      <c r="B42" s="2">
        <v>80000</v>
      </c>
      <c r="C42" t="s">
        <v>74</v>
      </c>
      <c r="D42" t="s">
        <v>75</v>
      </c>
      <c r="E42" s="3">
        <v>43483</v>
      </c>
      <c r="F42" s="2">
        <v>4.8029999999999999</v>
      </c>
      <c r="G42" s="2">
        <v>384240.66</v>
      </c>
      <c r="H42" s="2">
        <v>0.61229999999999996</v>
      </c>
      <c r="I42" s="2">
        <v>48982.8</v>
      </c>
      <c r="J42" s="2">
        <v>3.84</v>
      </c>
      <c r="K42" s="2">
        <v>307200</v>
      </c>
      <c r="L42" s="2">
        <v>0.49532727999999998</v>
      </c>
      <c r="M42" s="2">
        <v>39626.18</v>
      </c>
      <c r="N42" s="2">
        <v>39626.18</v>
      </c>
      <c r="O42" s="4">
        <v>6.7055221135061197E-3</v>
      </c>
    </row>
    <row r="43" spans="2:15" x14ac:dyDescent="0.35">
      <c r="B43" s="2">
        <v>66000</v>
      </c>
      <c r="C43" t="s">
        <v>76</v>
      </c>
      <c r="D43" t="s">
        <v>77</v>
      </c>
      <c r="E43" s="3">
        <v>43724</v>
      </c>
      <c r="F43" s="2">
        <v>8.9354999999999993</v>
      </c>
      <c r="G43" s="2">
        <v>589742.23</v>
      </c>
      <c r="H43" s="2">
        <v>1.1429</v>
      </c>
      <c r="I43" s="2">
        <v>75434.38</v>
      </c>
      <c r="J43" s="2">
        <v>8.66</v>
      </c>
      <c r="K43" s="2">
        <v>571560</v>
      </c>
      <c r="L43" s="2">
        <v>1.1170662200000001</v>
      </c>
      <c r="M43" s="2">
        <v>73726.37</v>
      </c>
      <c r="N43" s="2">
        <v>73726.37</v>
      </c>
      <c r="O43" s="4">
        <v>1.2475938997489401E-2</v>
      </c>
    </row>
    <row r="44" spans="2:15" x14ac:dyDescent="0.35">
      <c r="B44" s="2">
        <v>50000</v>
      </c>
      <c r="C44" t="s">
        <v>78</v>
      </c>
      <c r="D44" t="s">
        <v>79</v>
      </c>
      <c r="E44" s="3">
        <v>43721</v>
      </c>
      <c r="F44" s="2">
        <v>10.4323</v>
      </c>
      <c r="G44" s="2">
        <v>521612.71</v>
      </c>
      <c r="H44" s="2">
        <v>1.3339000000000001</v>
      </c>
      <c r="I44" s="2">
        <v>66695.990000000005</v>
      </c>
      <c r="J44" s="2">
        <v>10.72</v>
      </c>
      <c r="K44" s="2">
        <v>536000</v>
      </c>
      <c r="L44" s="2">
        <v>1.3827886700000001</v>
      </c>
      <c r="M44" s="2">
        <v>69139.429999999993</v>
      </c>
      <c r="N44" s="2">
        <v>69139.429999999993</v>
      </c>
      <c r="O44" s="4">
        <v>1.16997393334459E-2</v>
      </c>
    </row>
    <row r="45" spans="2:15" x14ac:dyDescent="0.35">
      <c r="B45" s="2">
        <v>75000</v>
      </c>
      <c r="C45" t="s">
        <v>80</v>
      </c>
      <c r="D45" t="s">
        <v>81</v>
      </c>
      <c r="E45" s="3">
        <v>42565</v>
      </c>
      <c r="F45" s="2">
        <v>4.0011999999999999</v>
      </c>
      <c r="G45" s="2">
        <v>300090.48</v>
      </c>
      <c r="H45" s="2">
        <v>0.51590000000000003</v>
      </c>
      <c r="I45" s="2">
        <v>38693.39</v>
      </c>
      <c r="J45" s="2">
        <v>3.16</v>
      </c>
      <c r="K45" s="2">
        <v>237000</v>
      </c>
      <c r="L45" s="2">
        <v>0.40761308000000002</v>
      </c>
      <c r="M45" s="2">
        <v>30570.98</v>
      </c>
      <c r="N45" s="2">
        <v>30570.98</v>
      </c>
      <c r="O45" s="4">
        <v>5.1732057549214502E-3</v>
      </c>
    </row>
    <row r="46" spans="2:15" x14ac:dyDescent="0.35">
      <c r="B46" s="2">
        <v>24000</v>
      </c>
      <c r="C46" t="s">
        <v>80</v>
      </c>
      <c r="D46" t="s">
        <v>81</v>
      </c>
      <c r="E46" s="3">
        <v>42649</v>
      </c>
      <c r="F46" s="2">
        <v>4.9013999999999998</v>
      </c>
      <c r="G46" s="2">
        <v>117632.68</v>
      </c>
      <c r="H46" s="2">
        <v>0.63190000000000002</v>
      </c>
      <c r="I46" s="2">
        <v>15164.71</v>
      </c>
      <c r="J46" s="2">
        <v>3.16</v>
      </c>
      <c r="K46" s="2">
        <v>75840</v>
      </c>
      <c r="L46" s="2">
        <v>0.40761308000000002</v>
      </c>
      <c r="M46" s="2">
        <v>9782.7099999999991</v>
      </c>
      <c r="N46" s="2">
        <v>9782.7099999999991</v>
      </c>
      <c r="O46" s="4">
        <v>1.6554252323846899E-3</v>
      </c>
    </row>
    <row r="47" spans="2:15" x14ac:dyDescent="0.35">
      <c r="B47" s="2">
        <v>31000</v>
      </c>
      <c r="C47" t="s">
        <v>80</v>
      </c>
      <c r="D47" t="s">
        <v>81</v>
      </c>
      <c r="E47" s="3">
        <v>43483</v>
      </c>
      <c r="F47" s="2">
        <v>4.4116</v>
      </c>
      <c r="G47" s="2">
        <v>136758.99</v>
      </c>
      <c r="H47" s="2">
        <v>0.56240000000000001</v>
      </c>
      <c r="I47" s="2">
        <v>17433.96</v>
      </c>
      <c r="J47" s="2">
        <v>3.16</v>
      </c>
      <c r="K47" s="2">
        <v>97960</v>
      </c>
      <c r="L47" s="2">
        <v>0.40761308000000002</v>
      </c>
      <c r="M47" s="2">
        <v>12636.01</v>
      </c>
      <c r="N47" s="2">
        <v>12636.01</v>
      </c>
      <c r="O47" s="4">
        <v>2.13825921351704E-3</v>
      </c>
    </row>
    <row r="48" spans="2:15" x14ac:dyDescent="0.35">
      <c r="B48" s="2">
        <v>24000</v>
      </c>
      <c r="C48" t="s">
        <v>80</v>
      </c>
      <c r="D48" t="s">
        <v>81</v>
      </c>
      <c r="E48" s="3">
        <v>43487</v>
      </c>
      <c r="F48" s="2">
        <v>4.3902000000000001</v>
      </c>
      <c r="G48" s="2">
        <v>105364.07</v>
      </c>
      <c r="H48" s="2">
        <v>0.5595</v>
      </c>
      <c r="I48" s="2">
        <v>13429.02</v>
      </c>
      <c r="J48" s="2">
        <v>3.16</v>
      </c>
      <c r="K48" s="2">
        <v>75840</v>
      </c>
      <c r="L48" s="2">
        <v>0.40761308000000002</v>
      </c>
      <c r="M48" s="2">
        <v>9782.7099999999991</v>
      </c>
      <c r="N48" s="2">
        <v>9782.7099999999991</v>
      </c>
      <c r="O48" s="4">
        <v>1.6554252323846899E-3</v>
      </c>
    </row>
    <row r="49" spans="2:15" x14ac:dyDescent="0.35">
      <c r="B49" s="2">
        <v>1000</v>
      </c>
      <c r="C49" t="s">
        <v>82</v>
      </c>
      <c r="D49" t="s">
        <v>83</v>
      </c>
      <c r="E49" s="3">
        <v>42384</v>
      </c>
      <c r="F49" s="2">
        <v>21.536100000000001</v>
      </c>
      <c r="G49" s="2">
        <v>21536.05</v>
      </c>
      <c r="H49" s="2">
        <v>2.7635000000000001</v>
      </c>
      <c r="I49" s="2">
        <v>2763.48</v>
      </c>
      <c r="J49" s="2">
        <v>60.25</v>
      </c>
      <c r="K49" s="2">
        <v>60250</v>
      </c>
      <c r="L49" s="2">
        <v>7.7717366800000001</v>
      </c>
      <c r="M49" s="2">
        <v>7771.74</v>
      </c>
      <c r="N49" s="2">
        <v>7771.74</v>
      </c>
      <c r="O49" s="4">
        <v>1.31512990730926E-3</v>
      </c>
    </row>
    <row r="50" spans="2:15" x14ac:dyDescent="0.35">
      <c r="B50" s="2">
        <v>4000</v>
      </c>
      <c r="C50" t="s">
        <v>82</v>
      </c>
      <c r="D50" t="s">
        <v>83</v>
      </c>
      <c r="E50" s="3">
        <v>42649</v>
      </c>
      <c r="F50" s="2">
        <v>30.817599999999999</v>
      </c>
      <c r="G50" s="2">
        <v>123270.41</v>
      </c>
      <c r="H50" s="2">
        <v>3.9729000000000001</v>
      </c>
      <c r="I50" s="2">
        <v>15891.51</v>
      </c>
      <c r="J50" s="2">
        <v>60.25</v>
      </c>
      <c r="K50" s="2">
        <v>241000</v>
      </c>
      <c r="L50" s="2">
        <v>7.7717366800000001</v>
      </c>
      <c r="M50" s="2">
        <v>31086.95</v>
      </c>
      <c r="N50" s="2">
        <v>31086.95</v>
      </c>
      <c r="O50" s="4">
        <v>5.2605179370421098E-3</v>
      </c>
    </row>
    <row r="51" spans="2:15" x14ac:dyDescent="0.35">
      <c r="B51" s="2">
        <v>5000</v>
      </c>
      <c r="C51" t="s">
        <v>82</v>
      </c>
      <c r="D51" t="s">
        <v>83</v>
      </c>
      <c r="E51" s="3">
        <v>43483</v>
      </c>
      <c r="F51" s="2">
        <v>48.284799999999997</v>
      </c>
      <c r="G51" s="2">
        <v>241423.89</v>
      </c>
      <c r="H51" s="2">
        <v>6.1553000000000004</v>
      </c>
      <c r="I51" s="2">
        <v>30776.59</v>
      </c>
      <c r="J51" s="2">
        <v>60.25</v>
      </c>
      <c r="K51" s="2">
        <v>301250</v>
      </c>
      <c r="L51" s="2">
        <v>7.7717366800000001</v>
      </c>
      <c r="M51" s="2">
        <v>38858.68</v>
      </c>
      <c r="N51" s="2">
        <v>38858.68</v>
      </c>
      <c r="O51" s="4">
        <v>6.5756461521564299E-3</v>
      </c>
    </row>
    <row r="52" spans="2:15" x14ac:dyDescent="0.35">
      <c r="B52" s="2">
        <v>21000</v>
      </c>
      <c r="C52" t="s">
        <v>84</v>
      </c>
      <c r="D52" t="s">
        <v>85</v>
      </c>
      <c r="E52" s="3">
        <v>43725</v>
      </c>
      <c r="F52" s="2">
        <v>8.6378000000000004</v>
      </c>
      <c r="G52" s="2">
        <v>181394.38</v>
      </c>
      <c r="H52" s="2">
        <v>1.1042000000000001</v>
      </c>
      <c r="I52" s="2">
        <v>23189.24</v>
      </c>
      <c r="J52" s="2">
        <v>7.04</v>
      </c>
      <c r="K52" s="2">
        <v>147840</v>
      </c>
      <c r="L52" s="2">
        <v>0.90810002000000001</v>
      </c>
      <c r="M52" s="2">
        <v>19070.099999999999</v>
      </c>
      <c r="N52" s="2">
        <v>19070.099999999999</v>
      </c>
      <c r="O52" s="4">
        <v>3.2270326651918802E-3</v>
      </c>
    </row>
    <row r="53" spans="2:15" x14ac:dyDescent="0.35">
      <c r="B53" s="2">
        <v>23000</v>
      </c>
      <c r="C53" t="s">
        <v>84</v>
      </c>
      <c r="D53" t="s">
        <v>85</v>
      </c>
      <c r="E53" s="3">
        <v>43727</v>
      </c>
      <c r="F53" s="2">
        <v>8.6161999999999992</v>
      </c>
      <c r="G53" s="2">
        <v>198171.47</v>
      </c>
      <c r="H53" s="2">
        <v>1.1003000000000001</v>
      </c>
      <c r="I53" s="2">
        <v>25307.96</v>
      </c>
      <c r="J53" s="2">
        <v>7.04</v>
      </c>
      <c r="K53" s="2">
        <v>161920</v>
      </c>
      <c r="L53" s="2">
        <v>0.90810002000000001</v>
      </c>
      <c r="M53" s="2">
        <v>20886.3</v>
      </c>
      <c r="N53" s="2">
        <v>20886.3</v>
      </c>
      <c r="O53" s="4">
        <v>3.5343691094958701E-3</v>
      </c>
    </row>
    <row r="54" spans="2:15" x14ac:dyDescent="0.35">
      <c r="B54" s="2">
        <v>15000</v>
      </c>
      <c r="C54" t="s">
        <v>84</v>
      </c>
      <c r="D54" t="s">
        <v>85</v>
      </c>
      <c r="E54" s="3">
        <v>43728</v>
      </c>
      <c r="F54" s="2">
        <v>8.6262000000000008</v>
      </c>
      <c r="G54" s="2">
        <v>129393.27</v>
      </c>
      <c r="H54" s="2">
        <v>1.1005</v>
      </c>
      <c r="I54" s="2">
        <v>16507.3</v>
      </c>
      <c r="J54" s="2">
        <v>7.04</v>
      </c>
      <c r="K54" s="2">
        <v>105600</v>
      </c>
      <c r="L54" s="2">
        <v>0.90810002000000001</v>
      </c>
      <c r="M54" s="2">
        <v>13621.5</v>
      </c>
      <c r="N54" s="2">
        <v>13621.5</v>
      </c>
      <c r="O54" s="4">
        <v>2.30502333227991E-3</v>
      </c>
    </row>
    <row r="55" spans="2:15" x14ac:dyDescent="0.35">
      <c r="B55" s="2">
        <v>22000</v>
      </c>
      <c r="C55" t="s">
        <v>84</v>
      </c>
      <c r="D55" t="s">
        <v>85</v>
      </c>
      <c r="E55" s="3">
        <v>43731</v>
      </c>
      <c r="F55" s="2">
        <v>8.6428999999999991</v>
      </c>
      <c r="G55" s="2">
        <v>190144.36</v>
      </c>
      <c r="H55" s="2">
        <v>1.1026</v>
      </c>
      <c r="I55" s="2">
        <v>24256.97</v>
      </c>
      <c r="J55" s="2">
        <v>7.04</v>
      </c>
      <c r="K55" s="2">
        <v>154880</v>
      </c>
      <c r="L55" s="2">
        <v>0.90810002000000001</v>
      </c>
      <c r="M55" s="2">
        <v>19978.2</v>
      </c>
      <c r="N55" s="2">
        <v>19978.2</v>
      </c>
      <c r="O55" s="4">
        <v>3.3807008873438702E-3</v>
      </c>
    </row>
    <row r="56" spans="2:15" x14ac:dyDescent="0.35">
      <c r="B56" s="2">
        <v>28800</v>
      </c>
      <c r="C56" t="s">
        <v>86</v>
      </c>
      <c r="D56" t="s">
        <v>87</v>
      </c>
      <c r="E56" s="3">
        <v>43724</v>
      </c>
      <c r="F56" s="2">
        <v>12.932</v>
      </c>
      <c r="G56" s="2">
        <v>372440.82</v>
      </c>
      <c r="H56" s="2">
        <v>1.6540999999999999</v>
      </c>
      <c r="I56" s="2">
        <v>47639.199999999997</v>
      </c>
      <c r="J56" s="2">
        <v>28.1</v>
      </c>
      <c r="K56" s="2">
        <v>809280</v>
      </c>
      <c r="L56" s="2">
        <v>3.62466059</v>
      </c>
      <c r="M56" s="2">
        <v>104390.23</v>
      </c>
      <c r="N56" s="2">
        <v>104390.23</v>
      </c>
      <c r="O56" s="4">
        <v>1.7664861858977799E-2</v>
      </c>
    </row>
    <row r="57" spans="2:15" x14ac:dyDescent="0.35">
      <c r="B57" s="2">
        <v>35100</v>
      </c>
      <c r="C57" t="s">
        <v>88</v>
      </c>
      <c r="D57" t="s">
        <v>89</v>
      </c>
      <c r="E57" s="3">
        <v>44196</v>
      </c>
      <c r="F57" s="2">
        <v>0</v>
      </c>
      <c r="G57" s="2">
        <v>35100</v>
      </c>
      <c r="H57" s="2">
        <v>0</v>
      </c>
      <c r="I57" s="2">
        <v>4527.22</v>
      </c>
      <c r="J57" s="2">
        <v>1</v>
      </c>
      <c r="K57" s="2">
        <v>35100</v>
      </c>
      <c r="L57" s="2">
        <v>0.12899147999999999</v>
      </c>
      <c r="M57" s="2">
        <v>4527.6000000000004</v>
      </c>
      <c r="N57" s="2">
        <v>4527.6000000000004</v>
      </c>
      <c r="O57" s="4">
        <v>7.6615817929233496E-4</v>
      </c>
    </row>
    <row r="58" spans="2:15" x14ac:dyDescent="0.35">
      <c r="B58" s="2">
        <v>48000</v>
      </c>
      <c r="C58" t="s">
        <v>90</v>
      </c>
      <c r="D58" t="s">
        <v>91</v>
      </c>
      <c r="E58" s="3">
        <v>41967</v>
      </c>
      <c r="F58" s="2">
        <v>4.96</v>
      </c>
      <c r="G58" s="2">
        <v>238080</v>
      </c>
      <c r="H58" s="2">
        <v>0.63939999999999997</v>
      </c>
      <c r="I58" s="2">
        <v>30691.09</v>
      </c>
      <c r="J58" s="2">
        <v>5.03</v>
      </c>
      <c r="K58" s="2">
        <v>241440</v>
      </c>
      <c r="L58" s="2">
        <v>0.64882713999999997</v>
      </c>
      <c r="M58" s="2">
        <v>31143.7</v>
      </c>
      <c r="N58" s="2">
        <v>31143.7</v>
      </c>
      <c r="O58" s="4">
        <v>5.27012114330477E-3</v>
      </c>
    </row>
    <row r="59" spans="2:15" x14ac:dyDescent="0.35">
      <c r="B59" s="2">
        <v>6000</v>
      </c>
      <c r="C59" t="s">
        <v>90</v>
      </c>
      <c r="D59" t="s">
        <v>91</v>
      </c>
      <c r="E59" s="3">
        <v>41978</v>
      </c>
      <c r="F59" s="2">
        <v>5.3875000000000002</v>
      </c>
      <c r="G59" s="2">
        <v>32325.16</v>
      </c>
      <c r="H59" s="2">
        <v>0.69510000000000005</v>
      </c>
      <c r="I59" s="2">
        <v>4170.5600000000004</v>
      </c>
      <c r="J59" s="2">
        <v>5.03</v>
      </c>
      <c r="K59" s="2">
        <v>30180</v>
      </c>
      <c r="L59" s="2">
        <v>0.64882713999999997</v>
      </c>
      <c r="M59" s="2">
        <v>3892.96</v>
      </c>
      <c r="N59" s="2">
        <v>3892.96</v>
      </c>
      <c r="O59" s="4">
        <v>6.5876471986436196E-4</v>
      </c>
    </row>
    <row r="60" spans="2:15" x14ac:dyDescent="0.35">
      <c r="B60" s="2">
        <v>8000</v>
      </c>
      <c r="C60" t="s">
        <v>90</v>
      </c>
      <c r="D60" t="s">
        <v>91</v>
      </c>
      <c r="E60" s="3">
        <v>42194</v>
      </c>
      <c r="F60" s="2">
        <v>5.5894000000000004</v>
      </c>
      <c r="G60" s="2">
        <v>44714.879999999997</v>
      </c>
      <c r="H60" s="2">
        <v>0.72109999999999996</v>
      </c>
      <c r="I60" s="2">
        <v>5768.84</v>
      </c>
      <c r="J60" s="2">
        <v>5.03</v>
      </c>
      <c r="K60" s="2">
        <v>40240</v>
      </c>
      <c r="L60" s="2">
        <v>0.64882713999999997</v>
      </c>
      <c r="M60" s="2">
        <v>5190.62</v>
      </c>
      <c r="N60" s="2">
        <v>5190.62</v>
      </c>
      <c r="O60" s="4">
        <v>8.7835408794910701E-4</v>
      </c>
    </row>
    <row r="61" spans="2:15" x14ac:dyDescent="0.35">
      <c r="B61" s="2">
        <v>3000</v>
      </c>
      <c r="C61" t="s">
        <v>90</v>
      </c>
      <c r="D61" t="s">
        <v>91</v>
      </c>
      <c r="E61" s="3">
        <v>42384</v>
      </c>
      <c r="F61" s="2">
        <v>4.1608999999999998</v>
      </c>
      <c r="G61" s="2">
        <v>12482.67</v>
      </c>
      <c r="H61" s="2">
        <v>0.53390000000000004</v>
      </c>
      <c r="I61" s="2">
        <v>1601.76</v>
      </c>
      <c r="J61" s="2">
        <v>5.03</v>
      </c>
      <c r="K61" s="2">
        <v>15090</v>
      </c>
      <c r="L61" s="2">
        <v>0.64882713999999997</v>
      </c>
      <c r="M61" s="2">
        <v>1946.48</v>
      </c>
      <c r="N61" s="2">
        <v>1946.48</v>
      </c>
      <c r="O61" s="4">
        <v>3.2938235993218098E-4</v>
      </c>
    </row>
    <row r="62" spans="2:15" x14ac:dyDescent="0.35">
      <c r="B62" s="2">
        <v>23000</v>
      </c>
      <c r="C62" t="s">
        <v>90</v>
      </c>
      <c r="D62" t="s">
        <v>91</v>
      </c>
      <c r="E62" s="3">
        <v>42649</v>
      </c>
      <c r="F62" s="2">
        <v>4.9969000000000001</v>
      </c>
      <c r="G62" s="2">
        <v>114928.27</v>
      </c>
      <c r="H62" s="2">
        <v>0.64419999999999999</v>
      </c>
      <c r="I62" s="2">
        <v>14816.07</v>
      </c>
      <c r="J62" s="2">
        <v>5.03</v>
      </c>
      <c r="K62" s="2">
        <v>115690</v>
      </c>
      <c r="L62" s="2">
        <v>0.64882713999999997</v>
      </c>
      <c r="M62" s="2">
        <v>14923.02</v>
      </c>
      <c r="N62" s="2">
        <v>14923.02</v>
      </c>
      <c r="O62" s="4">
        <v>2.5252658876100099E-3</v>
      </c>
    </row>
    <row r="63" spans="2:15" x14ac:dyDescent="0.35">
      <c r="B63" s="2">
        <v>128000</v>
      </c>
      <c r="C63" t="s">
        <v>92</v>
      </c>
      <c r="D63" t="s">
        <v>93</v>
      </c>
      <c r="E63" s="3">
        <v>43724</v>
      </c>
      <c r="F63" s="2">
        <v>2.9769000000000001</v>
      </c>
      <c r="G63" s="2">
        <v>381042.57</v>
      </c>
      <c r="H63" s="2">
        <v>0.38080000000000003</v>
      </c>
      <c r="I63" s="2">
        <v>48739.45</v>
      </c>
      <c r="J63" s="2">
        <v>2.14</v>
      </c>
      <c r="K63" s="2">
        <v>273920</v>
      </c>
      <c r="L63" s="2">
        <v>0.27604177000000002</v>
      </c>
      <c r="M63" s="2">
        <v>35333.35</v>
      </c>
      <c r="N63" s="2">
        <v>35333.35</v>
      </c>
      <c r="O63" s="4">
        <v>5.9790915947298398E-3</v>
      </c>
    </row>
    <row r="64" spans="2:15" x14ac:dyDescent="0.35">
      <c r="B64" s="2">
        <v>20000</v>
      </c>
      <c r="C64" t="s">
        <v>94</v>
      </c>
      <c r="D64" t="s">
        <v>95</v>
      </c>
      <c r="E64" s="3">
        <v>43721</v>
      </c>
      <c r="F64" s="2">
        <v>26.669599999999999</v>
      </c>
      <c r="G64" s="2">
        <v>533391.67000000004</v>
      </c>
      <c r="H64" s="2">
        <v>3.4100999999999999</v>
      </c>
      <c r="I64" s="2">
        <v>68202.11</v>
      </c>
      <c r="J64" s="2">
        <v>40.9</v>
      </c>
      <c r="K64" s="2">
        <v>818000</v>
      </c>
      <c r="L64" s="2">
        <v>5.2757515399999999</v>
      </c>
      <c r="M64" s="2">
        <v>105515.03</v>
      </c>
      <c r="N64" s="2">
        <v>105515.03</v>
      </c>
      <c r="O64" s="4">
        <v>1.7855199945396201E-2</v>
      </c>
    </row>
    <row r="65" spans="1:15" x14ac:dyDescent="0.35">
      <c r="B65" s="2">
        <v>37000</v>
      </c>
      <c r="C65" t="s">
        <v>96</v>
      </c>
      <c r="D65" t="s">
        <v>97</v>
      </c>
      <c r="E65" s="3">
        <v>43483</v>
      </c>
      <c r="F65" s="2">
        <v>7.6939000000000002</v>
      </c>
      <c r="G65" s="2">
        <v>284674.27</v>
      </c>
      <c r="H65" s="2">
        <v>0.98080000000000001</v>
      </c>
      <c r="I65" s="2">
        <v>36290.129999999997</v>
      </c>
      <c r="J65" s="2">
        <v>11</v>
      </c>
      <c r="K65" s="2">
        <v>407000</v>
      </c>
      <c r="L65" s="2">
        <v>1.4189062800000001</v>
      </c>
      <c r="M65" s="2">
        <v>52499.53</v>
      </c>
      <c r="N65" s="2">
        <v>52499.53</v>
      </c>
      <c r="O65" s="4">
        <v>8.8839438816377993E-3</v>
      </c>
    </row>
    <row r="66" spans="1:15" x14ac:dyDescent="0.35">
      <c r="B66" s="2">
        <v>29000</v>
      </c>
      <c r="C66" t="s">
        <v>96</v>
      </c>
      <c r="D66" t="s">
        <v>97</v>
      </c>
      <c r="E66" s="3">
        <v>43487</v>
      </c>
      <c r="F66" s="2">
        <v>7.5697999999999999</v>
      </c>
      <c r="G66" s="2">
        <v>219525.25</v>
      </c>
      <c r="H66" s="2">
        <v>0.96479999999999999</v>
      </c>
      <c r="I66" s="2">
        <v>27979.26</v>
      </c>
      <c r="J66" s="2">
        <v>11</v>
      </c>
      <c r="K66" s="2">
        <v>319000</v>
      </c>
      <c r="L66" s="2">
        <v>1.4189062800000001</v>
      </c>
      <c r="M66" s="2">
        <v>41148.28</v>
      </c>
      <c r="N66" s="2">
        <v>41148.28</v>
      </c>
      <c r="O66" s="4">
        <v>6.9630911047378697E-3</v>
      </c>
    </row>
    <row r="67" spans="1:15" x14ac:dyDescent="0.35">
      <c r="B67" s="2">
        <v>0</v>
      </c>
      <c r="C67" t="s">
        <v>96</v>
      </c>
      <c r="D67" t="s">
        <v>97</v>
      </c>
      <c r="E67" s="3">
        <v>44179</v>
      </c>
      <c r="F67" s="2">
        <v>0</v>
      </c>
      <c r="G67" s="2">
        <v>0</v>
      </c>
      <c r="H67" s="2">
        <v>0</v>
      </c>
      <c r="I67" s="2">
        <v>0</v>
      </c>
      <c r="J67" s="2">
        <v>1</v>
      </c>
      <c r="K67" s="2">
        <v>0</v>
      </c>
      <c r="L67" s="2">
        <v>0.15290987</v>
      </c>
      <c r="M67" s="2">
        <v>0</v>
      </c>
      <c r="N67" s="2">
        <v>2220.25</v>
      </c>
      <c r="O67" s="4">
        <v>0</v>
      </c>
    </row>
    <row r="68" spans="1:15" x14ac:dyDescent="0.35">
      <c r="B68" s="2">
        <v>56000</v>
      </c>
      <c r="C68" t="s">
        <v>98</v>
      </c>
      <c r="D68" t="s">
        <v>99</v>
      </c>
      <c r="E68" s="3">
        <v>43304</v>
      </c>
      <c r="F68" s="2">
        <v>8.6661999999999999</v>
      </c>
      <c r="G68" s="2">
        <v>485308.51</v>
      </c>
      <c r="H68" s="2">
        <v>1.1043000000000001</v>
      </c>
      <c r="I68" s="2">
        <v>61838.5</v>
      </c>
      <c r="J68" s="2">
        <v>5.87</v>
      </c>
      <c r="K68" s="2">
        <v>328720</v>
      </c>
      <c r="L68" s="2">
        <v>0.75717999000000002</v>
      </c>
      <c r="M68" s="2">
        <v>42402.080000000002</v>
      </c>
      <c r="N68" s="2">
        <v>42402.080000000002</v>
      </c>
      <c r="O68" s="4">
        <v>7.1752585058326504E-3</v>
      </c>
    </row>
    <row r="69" spans="1:15" x14ac:dyDescent="0.35">
      <c r="B69" s="2">
        <v>40000</v>
      </c>
      <c r="C69" t="s">
        <v>98</v>
      </c>
      <c r="D69" t="s">
        <v>99</v>
      </c>
      <c r="E69" s="3">
        <v>44070</v>
      </c>
      <c r="F69" s="2">
        <v>6.1024000000000003</v>
      </c>
      <c r="G69" s="2">
        <v>244095.9</v>
      </c>
      <c r="H69" s="2">
        <v>0.78739999999999999</v>
      </c>
      <c r="I69" s="2">
        <v>31496.04</v>
      </c>
      <c r="J69" s="2">
        <v>5.87</v>
      </c>
      <c r="K69" s="2">
        <v>234800</v>
      </c>
      <c r="L69" s="2">
        <v>0.75717999000000002</v>
      </c>
      <c r="M69" s="2">
        <v>30287.200000000001</v>
      </c>
      <c r="N69" s="2">
        <v>30287.200000000001</v>
      </c>
      <c r="O69" s="4">
        <v>5.12518464702332E-3</v>
      </c>
    </row>
    <row r="70" spans="1:15" x14ac:dyDescent="0.35">
      <c r="B70" s="2">
        <v>26000</v>
      </c>
      <c r="C70" t="s">
        <v>100</v>
      </c>
      <c r="D70" t="s">
        <v>101</v>
      </c>
      <c r="E70" s="3">
        <v>43938</v>
      </c>
      <c r="F70" s="2">
        <v>15.7567</v>
      </c>
      <c r="G70" s="2">
        <v>409673.55</v>
      </c>
      <c r="H70" s="2">
        <v>2.0329999999999999</v>
      </c>
      <c r="I70" s="2">
        <v>52857.7</v>
      </c>
      <c r="J70" s="2">
        <v>19.8</v>
      </c>
      <c r="K70" s="2">
        <v>514800</v>
      </c>
      <c r="L70" s="2">
        <v>2.5540313100000001</v>
      </c>
      <c r="M70" s="2">
        <v>66404.81</v>
      </c>
      <c r="N70" s="2">
        <v>66404.81</v>
      </c>
      <c r="O70" s="4">
        <v>1.12369883218158E-2</v>
      </c>
    </row>
    <row r="71" spans="1:15" x14ac:dyDescent="0.35">
      <c r="B71" s="2">
        <v>14000</v>
      </c>
      <c r="C71" t="s">
        <v>102</v>
      </c>
      <c r="D71" t="s">
        <v>103</v>
      </c>
      <c r="E71" s="3">
        <v>44070</v>
      </c>
      <c r="F71" s="2">
        <v>18.393899999999999</v>
      </c>
      <c r="G71" s="2">
        <v>257514.94</v>
      </c>
      <c r="H71" s="2">
        <v>2.3734000000000002</v>
      </c>
      <c r="I71" s="2">
        <v>33227.519999999997</v>
      </c>
      <c r="J71" s="2">
        <v>18.7</v>
      </c>
      <c r="K71" s="2">
        <v>261800</v>
      </c>
      <c r="L71" s="2">
        <v>2.4121406799999998</v>
      </c>
      <c r="M71" s="2">
        <v>33769.97</v>
      </c>
      <c r="N71" s="2">
        <v>33769.97</v>
      </c>
      <c r="O71" s="4">
        <v>5.71453722280165E-3</v>
      </c>
    </row>
    <row r="72" spans="1:15" x14ac:dyDescent="0.35">
      <c r="B72" s="2">
        <v>13000</v>
      </c>
      <c r="C72" t="s">
        <v>104</v>
      </c>
      <c r="D72" t="s">
        <v>105</v>
      </c>
      <c r="E72" s="3">
        <v>43921</v>
      </c>
      <c r="F72" s="2">
        <v>12.930099999999999</v>
      </c>
      <c r="G72" s="2">
        <v>168091.28</v>
      </c>
      <c r="H72" s="2">
        <v>1.6677999999999999</v>
      </c>
      <c r="I72" s="2">
        <v>21681.5</v>
      </c>
      <c r="J72" s="2">
        <v>10.78</v>
      </c>
      <c r="K72" s="2">
        <v>140140</v>
      </c>
      <c r="L72" s="2">
        <v>1.3905281599999999</v>
      </c>
      <c r="M72" s="2">
        <v>18076.87</v>
      </c>
      <c r="N72" s="2">
        <v>18076.87</v>
      </c>
      <c r="O72" s="4">
        <v>3.0589587875484198E-3</v>
      </c>
    </row>
    <row r="73" spans="1:15" x14ac:dyDescent="0.35">
      <c r="B73" s="2">
        <v>14000</v>
      </c>
      <c r="C73" t="s">
        <v>104</v>
      </c>
      <c r="D73" t="s">
        <v>105</v>
      </c>
      <c r="E73" s="3">
        <v>43938</v>
      </c>
      <c r="F73" s="2">
        <v>13.2554</v>
      </c>
      <c r="G73" s="2">
        <v>185575.87</v>
      </c>
      <c r="H73" s="2">
        <v>1.7102999999999999</v>
      </c>
      <c r="I73" s="2">
        <v>23943.73</v>
      </c>
      <c r="J73" s="2">
        <v>10.78</v>
      </c>
      <c r="K73" s="2">
        <v>150920</v>
      </c>
      <c r="L73" s="2">
        <v>1.3905281599999999</v>
      </c>
      <c r="M73" s="2">
        <v>19467.39</v>
      </c>
      <c r="N73" s="2">
        <v>19467.39</v>
      </c>
      <c r="O73" s="4">
        <v>3.2942618778102699E-3</v>
      </c>
    </row>
    <row r="74" spans="1:15" x14ac:dyDescent="0.35">
      <c r="B74" s="2">
        <v>54000</v>
      </c>
      <c r="C74" t="s">
        <v>106</v>
      </c>
      <c r="D74" t="s">
        <v>107</v>
      </c>
      <c r="E74" s="3">
        <v>42762</v>
      </c>
      <c r="F74" s="2">
        <v>7.7882999999999996</v>
      </c>
      <c r="G74" s="2">
        <v>420569.26</v>
      </c>
      <c r="H74" s="2">
        <v>1.0038</v>
      </c>
      <c r="I74" s="2">
        <v>54205.45</v>
      </c>
      <c r="J74" s="2">
        <v>6.55</v>
      </c>
      <c r="K74" s="2">
        <v>353700</v>
      </c>
      <c r="L74" s="2">
        <v>0.84489418999999999</v>
      </c>
      <c r="M74" s="2">
        <v>45624.29</v>
      </c>
      <c r="N74" s="2">
        <v>45624.29</v>
      </c>
      <c r="O74" s="4">
        <v>7.7205192503545898E-3</v>
      </c>
    </row>
    <row r="75" spans="1:15" x14ac:dyDescent="0.35">
      <c r="B75" s="2">
        <v>19500</v>
      </c>
      <c r="C75" t="s">
        <v>108</v>
      </c>
      <c r="D75" t="s">
        <v>109</v>
      </c>
      <c r="E75" s="3">
        <v>44070</v>
      </c>
      <c r="F75" s="2">
        <v>26.832799999999999</v>
      </c>
      <c r="G75" s="2">
        <v>523239.99</v>
      </c>
      <c r="H75" s="2">
        <v>3.4622999999999999</v>
      </c>
      <c r="I75" s="2">
        <v>67514.399999999994</v>
      </c>
      <c r="J75" s="2">
        <v>33.799999999999997</v>
      </c>
      <c r="K75" s="2">
        <v>659100</v>
      </c>
      <c r="L75" s="2">
        <v>4.3599120300000003</v>
      </c>
      <c r="M75" s="2">
        <v>85018.28</v>
      </c>
      <c r="N75" s="2">
        <v>85018.28</v>
      </c>
      <c r="O75" s="4">
        <v>1.4386750289638201E-2</v>
      </c>
    </row>
    <row r="76" spans="1:15" x14ac:dyDescent="0.35">
      <c r="A76" s="1" t="s">
        <v>110</v>
      </c>
      <c r="B76" s="5" t="s">
        <v>111</v>
      </c>
      <c r="C76" s="1"/>
      <c r="D76" s="1"/>
      <c r="E76" s="1"/>
      <c r="F76" s="5"/>
      <c r="G76" s="5" t="s">
        <v>112</v>
      </c>
      <c r="H76" s="5"/>
      <c r="I76" s="5" t="s">
        <v>113</v>
      </c>
      <c r="J76" s="5"/>
      <c r="K76" s="5" t="s">
        <v>114</v>
      </c>
      <c r="L76" s="5"/>
      <c r="M76" s="5" t="s">
        <v>115</v>
      </c>
      <c r="N76" s="5" t="s">
        <v>116</v>
      </c>
      <c r="O76" s="5" t="s">
        <v>117</v>
      </c>
    </row>
    <row r="77" spans="1:15" x14ac:dyDescent="0.35">
      <c r="A77" t="s">
        <v>118</v>
      </c>
      <c r="B77" s="2">
        <v>898500</v>
      </c>
      <c r="C77" t="s">
        <v>119</v>
      </c>
      <c r="D77" t="s">
        <v>120</v>
      </c>
      <c r="E77" s="3">
        <v>43483</v>
      </c>
      <c r="F77" s="2">
        <v>467.40269999999998</v>
      </c>
      <c r="G77" s="2">
        <v>419961291</v>
      </c>
      <c r="H77" s="2">
        <v>3.3000000000000002E-2</v>
      </c>
      <c r="I77" s="2">
        <v>29637.34</v>
      </c>
      <c r="J77" s="2">
        <v>1100</v>
      </c>
      <c r="K77" s="2">
        <v>988350000</v>
      </c>
      <c r="L77" s="2">
        <v>7.8291810000000003E-2</v>
      </c>
      <c r="M77" s="2">
        <v>70345.2</v>
      </c>
      <c r="N77" s="2">
        <v>70345.2</v>
      </c>
      <c r="O77" s="4">
        <v>1.19037791222624E-2</v>
      </c>
    </row>
    <row r="78" spans="1:15" x14ac:dyDescent="0.35">
      <c r="B78" s="2">
        <v>0</v>
      </c>
      <c r="C78" t="s">
        <v>121</v>
      </c>
      <c r="D78" t="s">
        <v>122</v>
      </c>
      <c r="E78" s="3">
        <v>43483</v>
      </c>
      <c r="F78" s="2">
        <v>0</v>
      </c>
      <c r="G78" s="2">
        <v>0</v>
      </c>
      <c r="H78" s="2">
        <v>0</v>
      </c>
      <c r="I78" s="2">
        <v>0</v>
      </c>
      <c r="J78" s="2">
        <v>290</v>
      </c>
      <c r="K78" s="2">
        <v>0</v>
      </c>
      <c r="L78" s="2">
        <v>2.064057E-2</v>
      </c>
      <c r="M78" s="2">
        <v>0</v>
      </c>
      <c r="N78" s="2">
        <v>0</v>
      </c>
      <c r="O78" s="4">
        <v>0</v>
      </c>
    </row>
    <row r="79" spans="1:15" x14ac:dyDescent="0.35">
      <c r="B79" s="2">
        <v>15700</v>
      </c>
      <c r="C79" t="s">
        <v>123</v>
      </c>
      <c r="D79" t="s">
        <v>124</v>
      </c>
      <c r="E79" s="3">
        <v>43938</v>
      </c>
      <c r="F79" s="2">
        <v>46070.501400000001</v>
      </c>
      <c r="G79" s="2">
        <v>723306872.72000003</v>
      </c>
      <c r="H79" s="2">
        <v>2.9857999999999998</v>
      </c>
      <c r="I79" s="2">
        <v>46876.66</v>
      </c>
      <c r="J79" s="2">
        <v>41000</v>
      </c>
      <c r="K79" s="2">
        <v>643700000</v>
      </c>
      <c r="L79" s="2">
        <v>2.9181494699999999</v>
      </c>
      <c r="M79" s="2">
        <v>45814.95</v>
      </c>
      <c r="N79" s="2">
        <v>45814.95</v>
      </c>
      <c r="O79" s="4">
        <v>7.7527826390072696E-3</v>
      </c>
    </row>
    <row r="80" spans="1:15" x14ac:dyDescent="0.35">
      <c r="B80" s="2">
        <v>160100</v>
      </c>
      <c r="C80" t="s">
        <v>125</v>
      </c>
      <c r="D80" t="s">
        <v>126</v>
      </c>
      <c r="E80" s="3">
        <v>44070</v>
      </c>
      <c r="F80" s="2">
        <v>7641.3441000000003</v>
      </c>
      <c r="G80" s="2">
        <v>1223379185</v>
      </c>
      <c r="H80" s="2">
        <v>0.5212</v>
      </c>
      <c r="I80" s="2">
        <v>83450.149999999994</v>
      </c>
      <c r="J80" s="2">
        <v>6850</v>
      </c>
      <c r="K80" s="2">
        <v>1096685000</v>
      </c>
      <c r="L80" s="2">
        <v>0.48754448</v>
      </c>
      <c r="M80" s="2">
        <v>78055.87</v>
      </c>
      <c r="N80" s="2">
        <v>78055.87</v>
      </c>
      <c r="O80" s="4">
        <v>1.32085747950966E-2</v>
      </c>
    </row>
    <row r="81" spans="1:15" x14ac:dyDescent="0.35">
      <c r="B81" s="2">
        <v>266400</v>
      </c>
      <c r="C81" t="s">
        <v>127</v>
      </c>
      <c r="D81" t="s">
        <v>128</v>
      </c>
      <c r="E81" s="3">
        <v>43921</v>
      </c>
      <c r="F81" s="2">
        <v>3214.9126000000001</v>
      </c>
      <c r="G81" s="2">
        <v>856452714.16999996</v>
      </c>
      <c r="H81" s="2">
        <v>0.1971</v>
      </c>
      <c r="I81" s="2">
        <v>52510.9</v>
      </c>
      <c r="J81" s="2">
        <v>3310</v>
      </c>
      <c r="K81" s="2">
        <v>881784000</v>
      </c>
      <c r="L81" s="2">
        <v>0.23558719</v>
      </c>
      <c r="M81" s="2">
        <v>62760.43</v>
      </c>
      <c r="N81" s="2">
        <v>62760.43</v>
      </c>
      <c r="O81" s="4">
        <v>1.0620288183674401E-2</v>
      </c>
    </row>
    <row r="82" spans="1:15" x14ac:dyDescent="0.35">
      <c r="A82" s="1" t="s">
        <v>129</v>
      </c>
      <c r="B82" s="5" t="s">
        <v>130</v>
      </c>
      <c r="C82" s="1"/>
      <c r="D82" s="1"/>
      <c r="E82" s="1"/>
      <c r="F82" s="5"/>
      <c r="G82" s="5" t="s">
        <v>131</v>
      </c>
      <c r="H82" s="5"/>
      <c r="I82" s="5" t="s">
        <v>132</v>
      </c>
      <c r="J82" s="5"/>
      <c r="K82" s="5" t="s">
        <v>133</v>
      </c>
      <c r="L82" s="5"/>
      <c r="M82" s="5" t="s">
        <v>134</v>
      </c>
      <c r="N82" s="5" t="s">
        <v>134</v>
      </c>
      <c r="O82" s="5" t="s">
        <v>135</v>
      </c>
    </row>
    <row r="83" spans="1:15" x14ac:dyDescent="0.35">
      <c r="A83" t="s">
        <v>136</v>
      </c>
      <c r="B83" s="2">
        <v>5972</v>
      </c>
      <c r="C83" t="s">
        <v>137</v>
      </c>
      <c r="D83" t="s">
        <v>138</v>
      </c>
      <c r="E83" s="3">
        <v>43921</v>
      </c>
      <c r="F83" s="2">
        <v>404.6103</v>
      </c>
      <c r="G83" s="2">
        <v>2416332.73</v>
      </c>
      <c r="H83" s="2">
        <v>5.3483999999999998</v>
      </c>
      <c r="I83" s="2">
        <v>31940.42</v>
      </c>
      <c r="J83" s="2">
        <v>921.3</v>
      </c>
      <c r="K83" s="2">
        <v>5502003.5999999903</v>
      </c>
      <c r="L83" s="2">
        <v>12.608889039999999</v>
      </c>
      <c r="M83" s="2">
        <v>75300.289999999994</v>
      </c>
      <c r="N83" s="2">
        <v>75300.289999999994</v>
      </c>
      <c r="O83" s="4">
        <v>1.27422769428803E-2</v>
      </c>
    </row>
    <row r="84" spans="1:15" x14ac:dyDescent="0.35">
      <c r="B84" s="2">
        <v>2264</v>
      </c>
      <c r="C84" t="s">
        <v>139</v>
      </c>
      <c r="D84" t="s">
        <v>140</v>
      </c>
      <c r="E84" s="3">
        <v>43721</v>
      </c>
      <c r="F84" s="2">
        <v>2762.7345999999998</v>
      </c>
      <c r="G84" s="2">
        <v>6254831.1699999999</v>
      </c>
      <c r="H84" s="2">
        <v>38.951500000000003</v>
      </c>
      <c r="I84" s="2">
        <v>88186.26</v>
      </c>
      <c r="J84" s="2">
        <v>3110</v>
      </c>
      <c r="K84" s="2">
        <v>7041040</v>
      </c>
      <c r="L84" s="2">
        <v>42.563383170000002</v>
      </c>
      <c r="M84" s="2">
        <v>96363.5</v>
      </c>
      <c r="N84" s="2">
        <v>96363.5</v>
      </c>
      <c r="O84" s="4">
        <v>1.63065826729916E-2</v>
      </c>
    </row>
    <row r="85" spans="1:15" x14ac:dyDescent="0.35">
      <c r="B85" s="2">
        <v>29891</v>
      </c>
      <c r="C85" t="s">
        <v>141</v>
      </c>
      <c r="D85" t="s">
        <v>142</v>
      </c>
      <c r="E85" s="3">
        <v>44070</v>
      </c>
      <c r="F85" s="2">
        <v>194.92789999999999</v>
      </c>
      <c r="G85" s="2">
        <v>5826591.1500000004</v>
      </c>
      <c r="H85" s="2">
        <v>2.6408</v>
      </c>
      <c r="I85" s="2">
        <v>78937.03</v>
      </c>
      <c r="J85" s="2">
        <v>240.55</v>
      </c>
      <c r="K85" s="2">
        <v>7190280.0499999998</v>
      </c>
      <c r="L85" s="2">
        <v>3.2921613600000001</v>
      </c>
      <c r="M85" s="2">
        <v>98406</v>
      </c>
      <c r="N85" s="2">
        <v>98406</v>
      </c>
      <c r="O85" s="4">
        <v>1.66522134887007E-2</v>
      </c>
    </row>
    <row r="86" spans="1:15" x14ac:dyDescent="0.35">
      <c r="B86" s="2">
        <v>0</v>
      </c>
      <c r="C86" t="s">
        <v>143</v>
      </c>
      <c r="D86" t="s">
        <v>144</v>
      </c>
      <c r="E86" s="3"/>
      <c r="F86" s="2">
        <v>0</v>
      </c>
      <c r="G86" s="2">
        <v>0</v>
      </c>
      <c r="H86" s="2">
        <v>0</v>
      </c>
      <c r="I86" s="2">
        <v>0</v>
      </c>
      <c r="J86" s="2">
        <v>1</v>
      </c>
      <c r="K86" s="2">
        <v>0</v>
      </c>
      <c r="L86" s="2">
        <v>1.368598E-2</v>
      </c>
      <c r="M86" s="2">
        <v>0</v>
      </c>
      <c r="N86" s="2">
        <v>0</v>
      </c>
      <c r="O86" s="4">
        <v>0</v>
      </c>
    </row>
    <row r="87" spans="1:15" x14ac:dyDescent="0.35">
      <c r="B87" s="2">
        <v>2210.6999999999998</v>
      </c>
      <c r="C87" t="s">
        <v>143</v>
      </c>
      <c r="D87" t="s">
        <v>144</v>
      </c>
      <c r="E87" s="3">
        <v>44196</v>
      </c>
      <c r="F87" s="2">
        <v>0</v>
      </c>
      <c r="G87" s="2">
        <v>2210.6999999999998</v>
      </c>
      <c r="H87" s="2">
        <v>0</v>
      </c>
      <c r="I87" s="2">
        <v>29.91</v>
      </c>
      <c r="J87" s="2">
        <v>1</v>
      </c>
      <c r="K87" s="2">
        <v>2210.6999999999998</v>
      </c>
      <c r="L87" s="2">
        <v>1.368598E-2</v>
      </c>
      <c r="M87" s="2">
        <v>30.26</v>
      </c>
      <c r="N87" s="2">
        <v>30.26</v>
      </c>
      <c r="O87" s="4">
        <v>5.1205818767969899E-6</v>
      </c>
    </row>
    <row r="88" spans="1:15" x14ac:dyDescent="0.35">
      <c r="B88" s="2">
        <v>6132</v>
      </c>
      <c r="C88" t="s">
        <v>145</v>
      </c>
      <c r="D88" t="s">
        <v>146</v>
      </c>
      <c r="E88" s="3">
        <v>43938</v>
      </c>
      <c r="F88" s="2">
        <v>639.80050000000006</v>
      </c>
      <c r="G88" s="2">
        <v>3923256.53</v>
      </c>
      <c r="H88" s="2">
        <v>8.3774999999999995</v>
      </c>
      <c r="I88" s="2">
        <v>51370.85</v>
      </c>
      <c r="J88" s="2">
        <v>1255.8</v>
      </c>
      <c r="K88" s="2">
        <v>7700565.5999999903</v>
      </c>
      <c r="L88" s="2">
        <v>17.186847780000001</v>
      </c>
      <c r="M88" s="2">
        <v>105389.75</v>
      </c>
      <c r="N88" s="2">
        <v>105389.75</v>
      </c>
      <c r="O88" s="4">
        <v>1.7834000127236099E-2</v>
      </c>
    </row>
    <row r="89" spans="1:15" x14ac:dyDescent="0.35">
      <c r="B89" s="2">
        <v>29126</v>
      </c>
      <c r="C89" t="s">
        <v>147</v>
      </c>
      <c r="D89" t="s">
        <v>148</v>
      </c>
      <c r="E89" s="3">
        <v>44070</v>
      </c>
      <c r="F89" s="2">
        <v>187.2946</v>
      </c>
      <c r="G89" s="2">
        <v>5455143.2599999998</v>
      </c>
      <c r="H89" s="2">
        <v>2.5373999999999999</v>
      </c>
      <c r="I89" s="2">
        <v>73904.759999999995</v>
      </c>
      <c r="J89" s="2">
        <v>189.85</v>
      </c>
      <c r="K89" s="2">
        <v>5529571.0999999903</v>
      </c>
      <c r="L89" s="2">
        <v>2.5982824099999999</v>
      </c>
      <c r="M89" s="2">
        <v>75677.570000000007</v>
      </c>
      <c r="N89" s="2">
        <v>75677.570000000007</v>
      </c>
      <c r="O89" s="4">
        <v>1.2806120073431401E-2</v>
      </c>
    </row>
    <row r="90" spans="1:15" x14ac:dyDescent="0.35">
      <c r="B90" s="2">
        <v>0</v>
      </c>
      <c r="C90" t="s">
        <v>147</v>
      </c>
      <c r="D90" t="s">
        <v>148</v>
      </c>
      <c r="E90" s="3">
        <v>44182</v>
      </c>
      <c r="F90" s="2">
        <v>0</v>
      </c>
      <c r="G90" s="2">
        <v>0</v>
      </c>
      <c r="H90" s="2">
        <v>0</v>
      </c>
      <c r="I90" s="2">
        <v>0</v>
      </c>
      <c r="J90" s="2">
        <v>1</v>
      </c>
      <c r="K90" s="2">
        <v>0</v>
      </c>
      <c r="L90" s="2">
        <v>1.368598E-2</v>
      </c>
      <c r="M90" s="2">
        <v>0</v>
      </c>
      <c r="N90" s="2">
        <v>1993.09</v>
      </c>
      <c r="O90" s="4">
        <v>0</v>
      </c>
    </row>
    <row r="91" spans="1:15" x14ac:dyDescent="0.35">
      <c r="A91" s="1" t="s">
        <v>149</v>
      </c>
      <c r="B91" s="5" t="s">
        <v>150</v>
      </c>
      <c r="C91" s="1"/>
      <c r="D91" s="1"/>
      <c r="E91" s="1"/>
      <c r="F91" s="5"/>
      <c r="G91" s="5" t="s">
        <v>151</v>
      </c>
      <c r="H91" s="5"/>
      <c r="I91" s="5" t="s">
        <v>152</v>
      </c>
      <c r="J91" s="5"/>
      <c r="K91" s="5" t="s">
        <v>153</v>
      </c>
      <c r="L91" s="5"/>
      <c r="M91" s="5" t="s">
        <v>154</v>
      </c>
      <c r="N91" s="5" t="s">
        <v>155</v>
      </c>
      <c r="O91" s="5" t="s">
        <v>156</v>
      </c>
    </row>
    <row r="92" spans="1:15" x14ac:dyDescent="0.35">
      <c r="A92" t="s">
        <v>157</v>
      </c>
      <c r="B92" s="2">
        <v>2939</v>
      </c>
      <c r="C92" t="s">
        <v>158</v>
      </c>
      <c r="D92" t="s">
        <v>159</v>
      </c>
      <c r="E92" s="3">
        <v>44070</v>
      </c>
      <c r="F92" s="2">
        <v>36260.244299999998</v>
      </c>
      <c r="G92" s="2">
        <v>106568858</v>
      </c>
      <c r="H92" s="2">
        <v>30.598099999999999</v>
      </c>
      <c r="I92" s="2">
        <v>89927.73</v>
      </c>
      <c r="J92" s="2">
        <v>43700</v>
      </c>
      <c r="K92" s="2">
        <v>128434300</v>
      </c>
      <c r="L92" s="2">
        <v>40.22829789</v>
      </c>
      <c r="M92" s="2">
        <v>118230.97</v>
      </c>
      <c r="N92" s="2">
        <v>118230.97</v>
      </c>
      <c r="O92" s="4">
        <v>2.0006984873037901E-2</v>
      </c>
    </row>
    <row r="93" spans="1:15" x14ac:dyDescent="0.35">
      <c r="B93" s="2">
        <v>0</v>
      </c>
      <c r="C93" t="s">
        <v>158</v>
      </c>
      <c r="D93" t="s">
        <v>159</v>
      </c>
      <c r="E93" s="3">
        <v>44194</v>
      </c>
      <c r="F93" s="2">
        <v>0</v>
      </c>
      <c r="G93" s="2">
        <v>0</v>
      </c>
      <c r="H93" s="2">
        <v>0</v>
      </c>
      <c r="I93" s="2">
        <v>0</v>
      </c>
      <c r="J93" s="2">
        <v>1</v>
      </c>
      <c r="K93" s="2">
        <v>0</v>
      </c>
      <c r="L93" s="2">
        <v>9.2055999999999995E-4</v>
      </c>
      <c r="M93" s="2">
        <v>0</v>
      </c>
      <c r="N93" s="2">
        <v>592.51</v>
      </c>
      <c r="O93" s="4">
        <v>0</v>
      </c>
    </row>
    <row r="94" spans="1:15" x14ac:dyDescent="0.35">
      <c r="B94" s="2">
        <v>2702</v>
      </c>
      <c r="C94" t="s">
        <v>160</v>
      </c>
      <c r="D94" t="s">
        <v>161</v>
      </c>
      <c r="E94" s="3">
        <v>43921</v>
      </c>
      <c r="F94" s="2">
        <v>20075.026999999998</v>
      </c>
      <c r="G94" s="2">
        <v>54242723</v>
      </c>
      <c r="H94" s="2">
        <v>16.4908</v>
      </c>
      <c r="I94" s="2">
        <v>44558.03</v>
      </c>
      <c r="J94" s="2">
        <v>24000</v>
      </c>
      <c r="K94" s="2">
        <v>64848000</v>
      </c>
      <c r="L94" s="2">
        <v>22.093344380000001</v>
      </c>
      <c r="M94" s="2">
        <v>59696.22</v>
      </c>
      <c r="N94" s="2">
        <v>59696.22</v>
      </c>
      <c r="O94" s="4">
        <v>1.01017641191436E-2</v>
      </c>
    </row>
    <row r="95" spans="1:15" x14ac:dyDescent="0.35">
      <c r="B95" s="2">
        <v>0</v>
      </c>
      <c r="C95" t="s">
        <v>160</v>
      </c>
      <c r="D95" t="s">
        <v>161</v>
      </c>
      <c r="E95" s="3">
        <v>44194</v>
      </c>
      <c r="F95" s="2">
        <v>0</v>
      </c>
      <c r="G95" s="2">
        <v>0</v>
      </c>
      <c r="H95" s="2">
        <v>0</v>
      </c>
      <c r="I95" s="2">
        <v>0</v>
      </c>
      <c r="J95" s="2">
        <v>1</v>
      </c>
      <c r="K95" s="2">
        <v>0</v>
      </c>
      <c r="L95" s="2">
        <v>9.2055999999999995E-4</v>
      </c>
      <c r="M95" s="2">
        <v>0</v>
      </c>
      <c r="N95" s="2">
        <v>2736.08</v>
      </c>
      <c r="O95" s="4">
        <v>0</v>
      </c>
    </row>
    <row r="96" spans="1:15" x14ac:dyDescent="0.35">
      <c r="B96" s="2">
        <v>1028</v>
      </c>
      <c r="C96" t="s">
        <v>162</v>
      </c>
      <c r="D96" t="s">
        <v>163</v>
      </c>
      <c r="E96" s="3">
        <v>43724</v>
      </c>
      <c r="F96" s="2">
        <v>101947.17509999999</v>
      </c>
      <c r="G96" s="2">
        <v>104801696</v>
      </c>
      <c r="H96" s="2">
        <v>86.173199999999994</v>
      </c>
      <c r="I96" s="2">
        <v>88586.02</v>
      </c>
      <c r="J96" s="2">
        <v>83100</v>
      </c>
      <c r="K96" s="2">
        <v>85426800</v>
      </c>
      <c r="L96" s="2">
        <v>76.498204920000006</v>
      </c>
      <c r="M96" s="2">
        <v>78640.149999999994</v>
      </c>
      <c r="N96" s="2">
        <v>78640.149999999994</v>
      </c>
      <c r="O96" s="4">
        <v>1.33074463608261E-2</v>
      </c>
    </row>
    <row r="97" spans="1:15" x14ac:dyDescent="0.35">
      <c r="B97" s="2">
        <v>0</v>
      </c>
      <c r="C97" t="s">
        <v>162</v>
      </c>
      <c r="D97" t="s">
        <v>163</v>
      </c>
      <c r="E97" s="3">
        <v>44194</v>
      </c>
      <c r="F97" s="2">
        <v>0</v>
      </c>
      <c r="G97" s="2">
        <v>0</v>
      </c>
      <c r="H97" s="2">
        <v>0</v>
      </c>
      <c r="I97" s="2">
        <v>0</v>
      </c>
      <c r="J97" s="2">
        <v>1</v>
      </c>
      <c r="K97" s="2">
        <v>0</v>
      </c>
      <c r="L97" s="2">
        <v>9.2055999999999995E-4</v>
      </c>
      <c r="M97" s="2">
        <v>0</v>
      </c>
      <c r="N97" s="2">
        <v>4163.8599999999997</v>
      </c>
      <c r="O97" s="4">
        <v>0</v>
      </c>
    </row>
    <row r="98" spans="1:15" x14ac:dyDescent="0.35">
      <c r="B98" s="2">
        <v>632</v>
      </c>
      <c r="C98" t="s">
        <v>164</v>
      </c>
      <c r="D98" t="s">
        <v>165</v>
      </c>
      <c r="E98" s="3">
        <v>43921</v>
      </c>
      <c r="F98" s="2">
        <v>48023.987300000001</v>
      </c>
      <c r="G98" s="2">
        <v>30351160</v>
      </c>
      <c r="H98" s="2">
        <v>39.449599999999997</v>
      </c>
      <c r="I98" s="2">
        <v>24932.16</v>
      </c>
      <c r="J98" s="2">
        <v>81000</v>
      </c>
      <c r="K98" s="2">
        <v>51192000</v>
      </c>
      <c r="L98" s="2">
        <v>74.565037279999999</v>
      </c>
      <c r="M98" s="2">
        <v>47125.1</v>
      </c>
      <c r="N98" s="2">
        <v>47125.1</v>
      </c>
      <c r="O98" s="4">
        <v>7.9744855585672705E-3</v>
      </c>
    </row>
    <row r="99" spans="1:15" x14ac:dyDescent="0.35">
      <c r="B99" s="2">
        <v>0</v>
      </c>
      <c r="C99" t="s">
        <v>164</v>
      </c>
      <c r="D99" t="s">
        <v>165</v>
      </c>
      <c r="E99" s="3">
        <v>44194</v>
      </c>
      <c r="F99" s="2">
        <v>0</v>
      </c>
      <c r="G99" s="2">
        <v>0</v>
      </c>
      <c r="H99" s="2">
        <v>0</v>
      </c>
      <c r="I99" s="2">
        <v>0</v>
      </c>
      <c r="J99" s="2">
        <v>1</v>
      </c>
      <c r="K99" s="2">
        <v>0</v>
      </c>
      <c r="L99" s="2">
        <v>9.2055999999999995E-4</v>
      </c>
      <c r="M99" s="2">
        <v>0</v>
      </c>
      <c r="N99" s="2">
        <v>205.95</v>
      </c>
      <c r="O99" s="4">
        <v>0</v>
      </c>
    </row>
    <row r="100" spans="1:15" x14ac:dyDescent="0.35">
      <c r="B100" s="2">
        <v>349</v>
      </c>
      <c r="C100" t="s">
        <v>166</v>
      </c>
      <c r="D100" t="s">
        <v>167</v>
      </c>
      <c r="E100" s="3">
        <v>43921</v>
      </c>
      <c r="F100" s="2">
        <v>150993.55249999999</v>
      </c>
      <c r="G100" s="2">
        <v>52696749.829999998</v>
      </c>
      <c r="H100" s="2">
        <v>124.0346</v>
      </c>
      <c r="I100" s="2">
        <v>43288.09</v>
      </c>
      <c r="J100" s="2">
        <v>187500</v>
      </c>
      <c r="K100" s="2">
        <v>65437500</v>
      </c>
      <c r="L100" s="2">
        <v>172.60425297</v>
      </c>
      <c r="M100" s="2">
        <v>60238.879999999997</v>
      </c>
      <c r="N100" s="2">
        <v>60238.879999999997</v>
      </c>
      <c r="O100" s="4">
        <v>1.01935927695489E-2</v>
      </c>
    </row>
    <row r="101" spans="1:15" x14ac:dyDescent="0.35">
      <c r="B101" s="2">
        <v>0</v>
      </c>
      <c r="C101" t="s">
        <v>166</v>
      </c>
      <c r="D101" t="s">
        <v>167</v>
      </c>
      <c r="E101" s="3">
        <v>44194</v>
      </c>
      <c r="F101" s="2">
        <v>0</v>
      </c>
      <c r="G101" s="2">
        <v>0</v>
      </c>
      <c r="H101" s="2">
        <v>0</v>
      </c>
      <c r="I101" s="2">
        <v>0</v>
      </c>
      <c r="J101" s="2">
        <v>1</v>
      </c>
      <c r="K101" s="2">
        <v>0</v>
      </c>
      <c r="L101" s="2">
        <v>9.2055999999999995E-4</v>
      </c>
      <c r="M101" s="2">
        <v>0</v>
      </c>
      <c r="N101" s="2">
        <v>2730.83</v>
      </c>
      <c r="O101" s="4">
        <v>0</v>
      </c>
    </row>
    <row r="102" spans="1:15" x14ac:dyDescent="0.35">
      <c r="B102" s="2">
        <v>0</v>
      </c>
      <c r="C102" t="s">
        <v>168</v>
      </c>
      <c r="D102" t="s">
        <v>169</v>
      </c>
      <c r="E102" s="3"/>
      <c r="F102" s="2">
        <v>0</v>
      </c>
      <c r="G102" s="2">
        <v>0</v>
      </c>
      <c r="H102" s="2">
        <v>0</v>
      </c>
      <c r="I102" s="2">
        <v>0</v>
      </c>
      <c r="J102" s="2">
        <v>1</v>
      </c>
      <c r="K102" s="2">
        <v>0</v>
      </c>
      <c r="L102" s="2">
        <v>9.2055999999999995E-4</v>
      </c>
      <c r="M102" s="2">
        <v>0</v>
      </c>
      <c r="N102" s="2">
        <v>0</v>
      </c>
      <c r="O102" s="4">
        <v>0</v>
      </c>
    </row>
    <row r="103" spans="1:15" x14ac:dyDescent="0.35">
      <c r="B103" s="2">
        <v>4982602</v>
      </c>
      <c r="C103" t="s">
        <v>168</v>
      </c>
      <c r="D103" t="s">
        <v>169</v>
      </c>
      <c r="E103" s="3">
        <v>44196</v>
      </c>
      <c r="F103" s="2">
        <v>0</v>
      </c>
      <c r="G103" s="2">
        <v>4982602</v>
      </c>
      <c r="H103" s="2">
        <v>0</v>
      </c>
      <c r="I103" s="2">
        <v>4208.6499999999996</v>
      </c>
      <c r="J103" s="2">
        <v>1</v>
      </c>
      <c r="K103" s="2">
        <v>4982602</v>
      </c>
      <c r="L103" s="2">
        <v>9.2055999999999995E-4</v>
      </c>
      <c r="M103" s="2">
        <v>4586.76</v>
      </c>
      <c r="N103" s="2">
        <v>4586.76</v>
      </c>
      <c r="O103" s="4">
        <v>7.7616920453461196E-4</v>
      </c>
    </row>
    <row r="104" spans="1:15" x14ac:dyDescent="0.35">
      <c r="A104" s="1" t="s">
        <v>170</v>
      </c>
      <c r="B104" s="5" t="s">
        <v>171</v>
      </c>
      <c r="C104" s="1"/>
      <c r="D104" s="1"/>
      <c r="E104" s="1"/>
      <c r="F104" s="5"/>
      <c r="G104" s="5" t="s">
        <v>172</v>
      </c>
      <c r="H104" s="5"/>
      <c r="I104" s="5" t="s">
        <v>173</v>
      </c>
      <c r="J104" s="5"/>
      <c r="K104" s="5" t="s">
        <v>174</v>
      </c>
      <c r="L104" s="5"/>
      <c r="M104" s="5" t="s">
        <v>175</v>
      </c>
      <c r="N104" s="5" t="s">
        <v>176</v>
      </c>
      <c r="O104" s="5" t="s">
        <v>177</v>
      </c>
    </row>
    <row r="105" spans="1:15" x14ac:dyDescent="0.35">
      <c r="A105" t="s">
        <v>178</v>
      </c>
      <c r="B105" s="2">
        <v>13434</v>
      </c>
      <c r="C105" t="s">
        <v>179</v>
      </c>
      <c r="D105" t="s">
        <v>180</v>
      </c>
      <c r="E105" s="3">
        <v>43119</v>
      </c>
      <c r="F105" s="2">
        <v>15.7715</v>
      </c>
      <c r="G105" s="2">
        <v>211874.06</v>
      </c>
      <c r="H105" s="2">
        <v>0.84750000000000003</v>
      </c>
      <c r="I105" s="2">
        <v>11384.96</v>
      </c>
      <c r="J105" s="2">
        <v>24.77</v>
      </c>
      <c r="K105" s="2">
        <v>332760.18</v>
      </c>
      <c r="L105" s="2">
        <v>1.2447548900000001</v>
      </c>
      <c r="M105" s="2">
        <v>16722.04</v>
      </c>
      <c r="N105" s="2">
        <v>16722.04</v>
      </c>
      <c r="O105" s="4">
        <v>2.82969514101369E-3</v>
      </c>
    </row>
    <row r="106" spans="1:15" x14ac:dyDescent="0.35">
      <c r="B106" s="2">
        <v>42910</v>
      </c>
      <c r="C106" t="s">
        <v>179</v>
      </c>
      <c r="D106" t="s">
        <v>180</v>
      </c>
      <c r="E106" s="3">
        <v>43119</v>
      </c>
      <c r="F106" s="2">
        <v>15.6538</v>
      </c>
      <c r="G106" s="2">
        <v>671706.5</v>
      </c>
      <c r="H106" s="2">
        <v>0.84119999999999995</v>
      </c>
      <c r="I106" s="2">
        <v>36093.85</v>
      </c>
      <c r="J106" s="2">
        <v>24.77</v>
      </c>
      <c r="K106" s="2">
        <v>1062880.6999999899</v>
      </c>
      <c r="L106" s="2">
        <v>1.2447548900000001</v>
      </c>
      <c r="M106" s="2">
        <v>53412.43</v>
      </c>
      <c r="N106" s="2">
        <v>53412.43</v>
      </c>
      <c r="O106" s="4">
        <v>9.0384243573591507E-3</v>
      </c>
    </row>
    <row r="107" spans="1:15" x14ac:dyDescent="0.35">
      <c r="B107" s="2">
        <v>58359</v>
      </c>
      <c r="C107" t="s">
        <v>179</v>
      </c>
      <c r="D107" t="s">
        <v>180</v>
      </c>
      <c r="E107" s="3">
        <v>43921</v>
      </c>
      <c r="F107" s="2">
        <v>8.6160999999999994</v>
      </c>
      <c r="G107" s="2">
        <v>502828.99</v>
      </c>
      <c r="H107" s="2">
        <v>0.36320000000000002</v>
      </c>
      <c r="I107" s="2">
        <v>21196.29</v>
      </c>
      <c r="J107" s="2">
        <v>24.77</v>
      </c>
      <c r="K107" s="2">
        <v>1445552.4299999899</v>
      </c>
      <c r="L107" s="2">
        <v>1.2447548900000001</v>
      </c>
      <c r="M107" s="2">
        <v>72642.649999999994</v>
      </c>
      <c r="N107" s="2">
        <v>72642.649999999994</v>
      </c>
      <c r="O107" s="4">
        <v>1.22925524478687E-2</v>
      </c>
    </row>
    <row r="108" spans="1:15" x14ac:dyDescent="0.35">
      <c r="B108" s="2">
        <v>32441</v>
      </c>
      <c r="C108" t="s">
        <v>181</v>
      </c>
      <c r="D108" t="s">
        <v>182</v>
      </c>
      <c r="E108" s="3">
        <v>43921</v>
      </c>
      <c r="F108" s="2">
        <v>35.095599999999997</v>
      </c>
      <c r="G108" s="2">
        <v>1138536.92</v>
      </c>
      <c r="H108" s="2">
        <v>1.4794</v>
      </c>
      <c r="I108" s="2">
        <v>47993.97</v>
      </c>
      <c r="J108" s="2">
        <v>43.24</v>
      </c>
      <c r="K108" s="2">
        <v>1402748.8399999901</v>
      </c>
      <c r="L108" s="2">
        <v>2.1729189199999999</v>
      </c>
      <c r="M108" s="2">
        <v>70491.66</v>
      </c>
      <c r="N108" s="2">
        <v>70491.66</v>
      </c>
      <c r="O108" s="4">
        <v>1.19285630092973E-2</v>
      </c>
    </row>
    <row r="109" spans="1:15" x14ac:dyDescent="0.35">
      <c r="A109" s="1" t="s">
        <v>183</v>
      </c>
      <c r="B109" s="5" t="s">
        <v>184</v>
      </c>
      <c r="C109" s="1"/>
      <c r="D109" s="1"/>
      <c r="E109" s="1"/>
      <c r="F109" s="5"/>
      <c r="G109" s="5" t="s">
        <v>185</v>
      </c>
      <c r="H109" s="5"/>
      <c r="I109" s="5" t="s">
        <v>186</v>
      </c>
      <c r="J109" s="5"/>
      <c r="K109" s="5" t="s">
        <v>187</v>
      </c>
      <c r="L109" s="5"/>
      <c r="M109" s="5" t="s">
        <v>188</v>
      </c>
      <c r="N109" s="5" t="s">
        <v>188</v>
      </c>
      <c r="O109" s="5" t="s">
        <v>189</v>
      </c>
    </row>
    <row r="110" spans="1:15" x14ac:dyDescent="0.35">
      <c r="A110" t="s">
        <v>190</v>
      </c>
      <c r="B110" s="2">
        <v>66500</v>
      </c>
      <c r="C110" t="s">
        <v>191</v>
      </c>
      <c r="D110" t="s">
        <v>192</v>
      </c>
      <c r="E110" s="3">
        <v>43721</v>
      </c>
      <c r="F110" s="2">
        <v>4.1338999999999997</v>
      </c>
      <c r="G110" s="2">
        <v>274904.92</v>
      </c>
      <c r="H110" s="2">
        <v>0.99270000000000003</v>
      </c>
      <c r="I110" s="2">
        <v>66011.509999999995</v>
      </c>
      <c r="J110" s="2">
        <v>3.65</v>
      </c>
      <c r="K110" s="2">
        <v>242725</v>
      </c>
      <c r="L110" s="2">
        <v>0.90739590000000003</v>
      </c>
      <c r="M110" s="2">
        <v>60341.83</v>
      </c>
      <c r="N110" s="2">
        <v>60341.83</v>
      </c>
      <c r="O110" s="4">
        <v>1.02110139164165E-2</v>
      </c>
    </row>
    <row r="111" spans="1:15" x14ac:dyDescent="0.35">
      <c r="B111" s="2">
        <v>22100</v>
      </c>
      <c r="C111" t="s">
        <v>191</v>
      </c>
      <c r="D111" t="s">
        <v>192</v>
      </c>
      <c r="E111" s="3">
        <v>43725</v>
      </c>
      <c r="F111" s="2">
        <v>4.1265999999999998</v>
      </c>
      <c r="G111" s="2">
        <v>91198.15</v>
      </c>
      <c r="H111" s="2">
        <v>0.98650000000000004</v>
      </c>
      <c r="I111" s="2">
        <v>21802.09</v>
      </c>
      <c r="J111" s="2">
        <v>3.65</v>
      </c>
      <c r="K111" s="2">
        <v>80665</v>
      </c>
      <c r="L111" s="2">
        <v>0.90739590000000003</v>
      </c>
      <c r="M111" s="2">
        <v>20053.45</v>
      </c>
      <c r="N111" s="2">
        <v>20053.45</v>
      </c>
      <c r="O111" s="4">
        <v>3.3934346542384198E-3</v>
      </c>
    </row>
    <row r="112" spans="1:15" x14ac:dyDescent="0.35">
      <c r="B112" s="2">
        <v>71900</v>
      </c>
      <c r="C112" t="s">
        <v>193</v>
      </c>
      <c r="D112" t="s">
        <v>194</v>
      </c>
      <c r="E112" s="3">
        <v>44070</v>
      </c>
      <c r="F112" s="2">
        <v>3.4456000000000002</v>
      </c>
      <c r="G112" s="2">
        <v>247739.81</v>
      </c>
      <c r="H112" s="2">
        <v>0.82579999999999998</v>
      </c>
      <c r="I112" s="2">
        <v>59374.43</v>
      </c>
      <c r="J112" s="2">
        <v>4.26</v>
      </c>
      <c r="K112" s="2">
        <v>306294</v>
      </c>
      <c r="L112" s="2">
        <v>1.05904288</v>
      </c>
      <c r="M112" s="2">
        <v>76145.179999999993</v>
      </c>
      <c r="N112" s="2">
        <v>76145.179999999993</v>
      </c>
      <c r="O112" s="4">
        <v>1.2885248800840901E-2</v>
      </c>
    </row>
    <row r="113" spans="1:15" x14ac:dyDescent="0.35">
      <c r="B113" s="2">
        <v>0</v>
      </c>
      <c r="C113" t="s">
        <v>193</v>
      </c>
      <c r="D113" t="s">
        <v>194</v>
      </c>
      <c r="E113" s="3">
        <v>44186</v>
      </c>
      <c r="F113" s="2">
        <v>0</v>
      </c>
      <c r="G113" s="2">
        <v>0</v>
      </c>
      <c r="H113" s="2">
        <v>0</v>
      </c>
      <c r="I113" s="2">
        <v>0</v>
      </c>
      <c r="J113" s="2">
        <v>1</v>
      </c>
      <c r="K113" s="2">
        <v>0</v>
      </c>
      <c r="L113" s="2">
        <v>0.24860162</v>
      </c>
      <c r="M113" s="2">
        <v>0</v>
      </c>
      <c r="N113" s="2">
        <v>2252.1799999999998</v>
      </c>
      <c r="O113" s="4">
        <v>0</v>
      </c>
    </row>
    <row r="114" spans="1:15" x14ac:dyDescent="0.35">
      <c r="B114" s="2">
        <v>26100</v>
      </c>
      <c r="C114" t="s">
        <v>195</v>
      </c>
      <c r="D114" t="s">
        <v>196</v>
      </c>
      <c r="E114" s="3">
        <v>43721</v>
      </c>
      <c r="F114" s="2">
        <v>5.8647999999999998</v>
      </c>
      <c r="G114" s="2">
        <v>153070.71</v>
      </c>
      <c r="H114" s="2">
        <v>1.4083000000000001</v>
      </c>
      <c r="I114" s="2">
        <v>36756.080000000002</v>
      </c>
      <c r="J114" s="2">
        <v>4.46</v>
      </c>
      <c r="K114" s="2">
        <v>116406</v>
      </c>
      <c r="L114" s="2">
        <v>1.10876321</v>
      </c>
      <c r="M114" s="2">
        <v>28938.720000000001</v>
      </c>
      <c r="N114" s="2">
        <v>28938.720000000001</v>
      </c>
      <c r="O114" s="4">
        <v>4.8969955442730497E-3</v>
      </c>
    </row>
    <row r="115" spans="1:15" x14ac:dyDescent="0.35">
      <c r="B115" s="2">
        <v>35500</v>
      </c>
      <c r="C115" t="s">
        <v>195</v>
      </c>
      <c r="D115" t="s">
        <v>196</v>
      </c>
      <c r="E115" s="3">
        <v>43921</v>
      </c>
      <c r="F115" s="2">
        <v>3.7193999999999998</v>
      </c>
      <c r="G115" s="2">
        <v>132037.35</v>
      </c>
      <c r="H115" s="2">
        <v>0.86099999999999999</v>
      </c>
      <c r="I115" s="2">
        <v>30564.2</v>
      </c>
      <c r="J115" s="2">
        <v>4.46</v>
      </c>
      <c r="K115" s="2">
        <v>158330</v>
      </c>
      <c r="L115" s="2">
        <v>1.10876321</v>
      </c>
      <c r="M115" s="2">
        <v>39361.089999999997</v>
      </c>
      <c r="N115" s="2">
        <v>39361.089999999997</v>
      </c>
      <c r="O115" s="4">
        <v>6.6606637179436601E-3</v>
      </c>
    </row>
    <row r="116" spans="1:15" x14ac:dyDescent="0.35">
      <c r="B116" s="2">
        <v>0</v>
      </c>
      <c r="C116" t="s">
        <v>197</v>
      </c>
      <c r="D116" t="s">
        <v>198</v>
      </c>
      <c r="E116" s="3"/>
      <c r="F116" s="2">
        <v>0</v>
      </c>
      <c r="G116" s="2">
        <v>0</v>
      </c>
      <c r="H116" s="2">
        <v>0</v>
      </c>
      <c r="I116" s="2">
        <v>0</v>
      </c>
      <c r="J116" s="2">
        <v>1</v>
      </c>
      <c r="K116" s="2">
        <v>0</v>
      </c>
      <c r="L116" s="2">
        <v>0.24860162</v>
      </c>
      <c r="M116" s="2">
        <v>0</v>
      </c>
      <c r="N116" s="2">
        <v>0</v>
      </c>
      <c r="O116" s="4">
        <v>0</v>
      </c>
    </row>
    <row r="117" spans="1:15" x14ac:dyDescent="0.35">
      <c r="B117" s="2">
        <v>30000</v>
      </c>
      <c r="C117" t="s">
        <v>199</v>
      </c>
      <c r="D117" t="s">
        <v>200</v>
      </c>
      <c r="E117" s="3">
        <v>43938</v>
      </c>
      <c r="F117" s="2">
        <v>5.6003999999999996</v>
      </c>
      <c r="G117" s="2">
        <v>168010.56</v>
      </c>
      <c r="H117" s="2">
        <v>1.2815000000000001</v>
      </c>
      <c r="I117" s="2">
        <v>38446.35</v>
      </c>
      <c r="J117" s="2">
        <v>7.43</v>
      </c>
      <c r="K117" s="2">
        <v>222900</v>
      </c>
      <c r="L117" s="2">
        <v>1.84711001</v>
      </c>
      <c r="M117" s="2">
        <v>55413.3</v>
      </c>
      <c r="N117" s="2">
        <v>55413.3</v>
      </c>
      <c r="O117" s="4">
        <v>9.3770105655490606E-3</v>
      </c>
    </row>
    <row r="118" spans="1:15" x14ac:dyDescent="0.35">
      <c r="B118" s="2">
        <v>10600</v>
      </c>
      <c r="C118" t="s">
        <v>201</v>
      </c>
      <c r="D118" t="s">
        <v>202</v>
      </c>
      <c r="E118" s="3">
        <v>43483</v>
      </c>
      <c r="F118" s="2">
        <v>13.6151</v>
      </c>
      <c r="G118" s="2">
        <v>144319.93</v>
      </c>
      <c r="H118" s="2">
        <v>3.3127</v>
      </c>
      <c r="I118" s="2">
        <v>35114.339999999997</v>
      </c>
      <c r="J118" s="2">
        <v>10.42</v>
      </c>
      <c r="K118" s="2">
        <v>110452</v>
      </c>
      <c r="L118" s="2">
        <v>2.59042884</v>
      </c>
      <c r="M118" s="2">
        <v>27458.55</v>
      </c>
      <c r="N118" s="2">
        <v>27458.55</v>
      </c>
      <c r="O118" s="4">
        <v>4.6465219264085903E-3</v>
      </c>
    </row>
    <row r="119" spans="1:15" x14ac:dyDescent="0.35">
      <c r="A119" s="1" t="s">
        <v>203</v>
      </c>
      <c r="B119" s="5" t="s">
        <v>204</v>
      </c>
      <c r="C119" s="1"/>
      <c r="D119" s="1"/>
      <c r="E119" s="1"/>
      <c r="F119" s="5"/>
      <c r="G119" s="5" t="s">
        <v>205</v>
      </c>
      <c r="H119" s="5"/>
      <c r="I119" s="5" t="s">
        <v>206</v>
      </c>
      <c r="J119" s="5"/>
      <c r="K119" s="5" t="s">
        <v>207</v>
      </c>
      <c r="L119" s="5"/>
      <c r="M119" s="5" t="s">
        <v>208</v>
      </c>
      <c r="N119" s="5" t="s">
        <v>209</v>
      </c>
      <c r="O119" s="5" t="s">
        <v>210</v>
      </c>
    </row>
    <row r="120" spans="1:15" x14ac:dyDescent="0.35">
      <c r="A120" t="s">
        <v>211</v>
      </c>
      <c r="B120" s="2">
        <v>1184087</v>
      </c>
      <c r="C120" t="s">
        <v>212</v>
      </c>
      <c r="D120" t="s">
        <v>213</v>
      </c>
      <c r="E120" s="3">
        <v>42194</v>
      </c>
      <c r="F120" s="2">
        <v>8.0426000000000002</v>
      </c>
      <c r="G120" s="2">
        <v>9523145.7799999993</v>
      </c>
      <c r="H120" s="2">
        <v>4.0399999999999998E-2</v>
      </c>
      <c r="I120" s="2">
        <v>47867.03</v>
      </c>
      <c r="J120" s="2">
        <v>7.15</v>
      </c>
      <c r="K120" s="2">
        <v>8466222.0499999896</v>
      </c>
      <c r="L120" s="2">
        <v>1.811273E-2</v>
      </c>
      <c r="M120" s="2">
        <v>21447.05</v>
      </c>
      <c r="N120" s="2">
        <v>21447.05</v>
      </c>
      <c r="O120" s="4">
        <v>3.62925894054061E-3</v>
      </c>
    </row>
    <row r="121" spans="1:15" x14ac:dyDescent="0.35">
      <c r="B121" s="2">
        <v>647579</v>
      </c>
      <c r="C121" t="s">
        <v>212</v>
      </c>
      <c r="D121" t="s">
        <v>213</v>
      </c>
      <c r="E121" s="3">
        <v>42195</v>
      </c>
      <c r="F121" s="2">
        <v>8.0631000000000004</v>
      </c>
      <c r="G121" s="2">
        <v>5221525.1900000004</v>
      </c>
      <c r="H121" s="2">
        <v>4.0500000000000001E-2</v>
      </c>
      <c r="I121" s="2">
        <v>26245.41</v>
      </c>
      <c r="J121" s="2">
        <v>7.15</v>
      </c>
      <c r="K121" s="2">
        <v>4630189.8499999996</v>
      </c>
      <c r="L121" s="2">
        <v>1.811273E-2</v>
      </c>
      <c r="M121" s="2">
        <v>11729.42</v>
      </c>
      <c r="N121" s="2">
        <v>11729.42</v>
      </c>
      <c r="O121" s="4">
        <v>1.9848465128004E-3</v>
      </c>
    </row>
    <row r="122" spans="1:15" x14ac:dyDescent="0.35">
      <c r="B122" s="2">
        <v>633936</v>
      </c>
      <c r="C122" t="s">
        <v>212</v>
      </c>
      <c r="D122" t="s">
        <v>213</v>
      </c>
      <c r="E122" s="3">
        <v>42384</v>
      </c>
      <c r="F122" s="2">
        <v>3.5916999999999999</v>
      </c>
      <c r="G122" s="2">
        <v>2276919.85</v>
      </c>
      <c r="H122" s="2">
        <v>1.7999999999999999E-2</v>
      </c>
      <c r="I122" s="2">
        <v>11441.81</v>
      </c>
      <c r="J122" s="2">
        <v>7.15</v>
      </c>
      <c r="K122" s="2">
        <v>4532642.4000000004</v>
      </c>
      <c r="L122" s="2">
        <v>1.811273E-2</v>
      </c>
      <c r="M122" s="2">
        <v>11482.31</v>
      </c>
      <c r="N122" s="2">
        <v>11482.31</v>
      </c>
      <c r="O122" s="4">
        <v>1.9430306837331401E-3</v>
      </c>
    </row>
    <row r="123" spans="1:15" x14ac:dyDescent="0.35">
      <c r="B123" s="2">
        <v>310773</v>
      </c>
      <c r="C123" t="s">
        <v>212</v>
      </c>
      <c r="D123" t="s">
        <v>213</v>
      </c>
      <c r="E123" s="3">
        <v>42649</v>
      </c>
      <c r="F123" s="2">
        <v>3.1013999999999999</v>
      </c>
      <c r="G123" s="2">
        <v>963841.11</v>
      </c>
      <c r="H123" s="2">
        <v>9.5999999999999992E-3</v>
      </c>
      <c r="I123" s="2">
        <v>2996.55</v>
      </c>
      <c r="J123" s="2">
        <v>7.15</v>
      </c>
      <c r="K123" s="2">
        <v>2222026.9500000002</v>
      </c>
      <c r="L123" s="2">
        <v>1.811273E-2</v>
      </c>
      <c r="M123" s="2">
        <v>5628.95</v>
      </c>
      <c r="N123" s="2">
        <v>5628.95</v>
      </c>
      <c r="O123" s="4">
        <v>9.5252806858547303E-4</v>
      </c>
    </row>
    <row r="124" spans="1:15" x14ac:dyDescent="0.35">
      <c r="B124" s="2">
        <v>1190417</v>
      </c>
      <c r="C124" t="s">
        <v>212</v>
      </c>
      <c r="D124" t="s">
        <v>213</v>
      </c>
      <c r="E124" s="3">
        <v>42650</v>
      </c>
      <c r="F124" s="2">
        <v>3.1595</v>
      </c>
      <c r="G124" s="2">
        <v>3761118.06</v>
      </c>
      <c r="H124" s="2">
        <v>9.9000000000000008E-3</v>
      </c>
      <c r="I124" s="2">
        <v>11836.24</v>
      </c>
      <c r="J124" s="2">
        <v>7.15</v>
      </c>
      <c r="K124" s="2">
        <v>8511481.5500000007</v>
      </c>
      <c r="L124" s="2">
        <v>1.811273E-2</v>
      </c>
      <c r="M124" s="2">
        <v>21561.7</v>
      </c>
      <c r="N124" s="2">
        <v>21561.7</v>
      </c>
      <c r="O124" s="4">
        <v>3.6486599554836001E-3</v>
      </c>
    </row>
    <row r="125" spans="1:15" x14ac:dyDescent="0.35">
      <c r="B125" s="2">
        <v>6480637.3600000003</v>
      </c>
      <c r="C125" t="s">
        <v>214</v>
      </c>
      <c r="E125" s="3">
        <v>44196</v>
      </c>
      <c r="F125" s="2">
        <v>0</v>
      </c>
      <c r="G125" s="2">
        <v>6480637.3600000003</v>
      </c>
      <c r="H125" s="2">
        <v>0</v>
      </c>
      <c r="I125" s="2">
        <v>17412.84</v>
      </c>
      <c r="J125" s="2">
        <v>1</v>
      </c>
      <c r="K125" s="2">
        <v>6480637.3600000003</v>
      </c>
      <c r="L125" s="2">
        <v>2.5332499999999999E-3</v>
      </c>
      <c r="M125" s="2">
        <v>16417.07</v>
      </c>
      <c r="N125" s="2">
        <v>16417.07</v>
      </c>
      <c r="O125" s="4">
        <v>2.77808827204585E-3</v>
      </c>
    </row>
    <row r="126" spans="1:15" x14ac:dyDescent="0.35">
      <c r="B126" s="2">
        <v>767372</v>
      </c>
      <c r="C126" t="s">
        <v>215</v>
      </c>
      <c r="D126" t="s">
        <v>216</v>
      </c>
      <c r="E126" s="3">
        <v>42194</v>
      </c>
      <c r="F126" s="2">
        <v>19.152000000000001</v>
      </c>
      <c r="G126" s="2">
        <v>14696708.539999999</v>
      </c>
      <c r="H126" s="2">
        <v>9.6299999999999997E-2</v>
      </c>
      <c r="I126" s="2">
        <v>73871.37</v>
      </c>
      <c r="J126" s="2">
        <v>24.8</v>
      </c>
      <c r="K126" s="2">
        <v>19030825.600000001</v>
      </c>
      <c r="L126" s="2">
        <v>6.2824569999999996E-2</v>
      </c>
      <c r="M126" s="2">
        <v>48209.82</v>
      </c>
      <c r="N126" s="2">
        <v>48209.82</v>
      </c>
      <c r="O126" s="4">
        <v>8.1580413276815898E-3</v>
      </c>
    </row>
    <row r="127" spans="1:15" x14ac:dyDescent="0.35">
      <c r="B127" s="2">
        <v>85791</v>
      </c>
      <c r="C127" t="s">
        <v>215</v>
      </c>
      <c r="D127" t="s">
        <v>216</v>
      </c>
      <c r="E127" s="3">
        <v>42384</v>
      </c>
      <c r="F127" s="2">
        <v>9.5510000000000002</v>
      </c>
      <c r="G127" s="2">
        <v>819386.98</v>
      </c>
      <c r="H127" s="2">
        <v>4.8000000000000001E-2</v>
      </c>
      <c r="I127" s="2">
        <v>4117.5200000000004</v>
      </c>
      <c r="J127" s="2">
        <v>24.8</v>
      </c>
      <c r="K127" s="2">
        <v>2127616.79999999</v>
      </c>
      <c r="L127" s="2">
        <v>6.2824569999999996E-2</v>
      </c>
      <c r="M127" s="2">
        <v>5389.78</v>
      </c>
      <c r="N127" s="2">
        <v>5389.78</v>
      </c>
      <c r="O127" s="4">
        <v>9.1205584229751705E-4</v>
      </c>
    </row>
    <row r="128" spans="1:15" x14ac:dyDescent="0.35">
      <c r="B128" s="2">
        <v>301194</v>
      </c>
      <c r="C128" t="s">
        <v>215</v>
      </c>
      <c r="D128" t="s">
        <v>216</v>
      </c>
      <c r="E128" s="3">
        <v>42649</v>
      </c>
      <c r="F128" s="2">
        <v>14.960699999999999</v>
      </c>
      <c r="G128" s="2">
        <v>4506060.83</v>
      </c>
      <c r="H128" s="2">
        <v>4.65E-2</v>
      </c>
      <c r="I128" s="2">
        <v>14009.21</v>
      </c>
      <c r="J128" s="2">
        <v>24.8</v>
      </c>
      <c r="K128" s="2">
        <v>7469611.2000000002</v>
      </c>
      <c r="L128" s="2">
        <v>6.2824569999999996E-2</v>
      </c>
      <c r="M128" s="2">
        <v>18922.38</v>
      </c>
      <c r="N128" s="2">
        <v>18922.38</v>
      </c>
      <c r="O128" s="4">
        <v>3.2020355615950402E-3</v>
      </c>
    </row>
    <row r="129" spans="1:15" x14ac:dyDescent="0.35">
      <c r="B129" s="2">
        <v>621806</v>
      </c>
      <c r="C129" t="s">
        <v>215</v>
      </c>
      <c r="D129" t="s">
        <v>216</v>
      </c>
      <c r="E129" s="3">
        <v>43721</v>
      </c>
      <c r="F129" s="2">
        <v>19.2121</v>
      </c>
      <c r="G129" s="2">
        <v>11946218.720000001</v>
      </c>
      <c r="H129" s="2">
        <v>5.2900000000000003E-2</v>
      </c>
      <c r="I129" s="2">
        <v>32916.949999999997</v>
      </c>
      <c r="J129" s="2">
        <v>24.8</v>
      </c>
      <c r="K129" s="2">
        <v>15420788.800000001</v>
      </c>
      <c r="L129" s="2">
        <v>6.2824569999999996E-2</v>
      </c>
      <c r="M129" s="2">
        <v>39064.699999999997</v>
      </c>
      <c r="N129" s="2">
        <v>39064.699999999997</v>
      </c>
      <c r="O129" s="4">
        <v>6.6105087522310398E-3</v>
      </c>
    </row>
    <row r="130" spans="1:15" x14ac:dyDescent="0.35">
      <c r="A130" s="1" t="s">
        <v>217</v>
      </c>
      <c r="B130" s="5" t="s">
        <v>218</v>
      </c>
      <c r="C130" s="1"/>
      <c r="D130" s="1"/>
      <c r="E130" s="1"/>
      <c r="F130" s="5"/>
      <c r="G130" s="5" t="s">
        <v>219</v>
      </c>
      <c r="H130" s="5"/>
      <c r="I130" s="5" t="s">
        <v>220</v>
      </c>
      <c r="J130" s="5"/>
      <c r="K130" s="5" t="s">
        <v>221</v>
      </c>
      <c r="L130" s="5"/>
      <c r="M130" s="5" t="s">
        <v>222</v>
      </c>
      <c r="N130" s="5" t="s">
        <v>222</v>
      </c>
      <c r="O130" s="5" t="s">
        <v>223</v>
      </c>
    </row>
    <row r="131" spans="1:15" x14ac:dyDescent="0.35">
      <c r="A131" t="s">
        <v>224</v>
      </c>
      <c r="B131" s="2">
        <v>5400</v>
      </c>
      <c r="C131" t="s">
        <v>225</v>
      </c>
      <c r="D131" t="s">
        <v>226</v>
      </c>
      <c r="E131" s="3">
        <v>42194</v>
      </c>
      <c r="F131" s="2">
        <v>176.48910000000001</v>
      </c>
      <c r="G131" s="2">
        <v>953041.26</v>
      </c>
      <c r="H131" s="2">
        <v>1.7344999999999999</v>
      </c>
      <c r="I131" s="2">
        <v>9366.5</v>
      </c>
      <c r="J131" s="2">
        <v>103.77</v>
      </c>
      <c r="K131" s="2">
        <v>560358</v>
      </c>
      <c r="L131" s="2">
        <v>0.64937422</v>
      </c>
      <c r="M131" s="2">
        <v>3506.62</v>
      </c>
      <c r="N131" s="2">
        <v>3506.62</v>
      </c>
      <c r="O131" s="4">
        <v>5.9338846070105297E-4</v>
      </c>
    </row>
    <row r="132" spans="1:15" x14ac:dyDescent="0.35">
      <c r="B132" s="2">
        <v>10500</v>
      </c>
      <c r="C132" t="s">
        <v>225</v>
      </c>
      <c r="D132" t="s">
        <v>226</v>
      </c>
      <c r="E132" s="3">
        <v>42195</v>
      </c>
      <c r="F132" s="2">
        <v>177.89529999999999</v>
      </c>
      <c r="G132" s="2">
        <v>1867900.39</v>
      </c>
      <c r="H132" s="2">
        <v>1.7499</v>
      </c>
      <c r="I132" s="2">
        <v>18374</v>
      </c>
      <c r="J132" s="2">
        <v>103.77</v>
      </c>
      <c r="K132" s="2">
        <v>1089585</v>
      </c>
      <c r="L132" s="2">
        <v>0.64937422</v>
      </c>
      <c r="M132" s="2">
        <v>6818.43</v>
      </c>
      <c r="N132" s="2">
        <v>6818.43</v>
      </c>
      <c r="O132" s="4">
        <v>1.1538112718509201E-3</v>
      </c>
    </row>
    <row r="133" spans="1:15" x14ac:dyDescent="0.35">
      <c r="B133" s="2">
        <v>7900</v>
      </c>
      <c r="C133" t="s">
        <v>225</v>
      </c>
      <c r="D133" t="s">
        <v>226</v>
      </c>
      <c r="E133" s="3">
        <v>42198</v>
      </c>
      <c r="F133" s="2">
        <v>177.8475</v>
      </c>
      <c r="G133" s="2">
        <v>1404995.39</v>
      </c>
      <c r="H133" s="2">
        <v>1.7504999999999999</v>
      </c>
      <c r="I133" s="2">
        <v>13828.69</v>
      </c>
      <c r="J133" s="2">
        <v>103.77</v>
      </c>
      <c r="K133" s="2">
        <v>819783</v>
      </c>
      <c r="L133" s="2">
        <v>0.64937422</v>
      </c>
      <c r="M133" s="2">
        <v>5130.0600000000004</v>
      </c>
      <c r="N133" s="2">
        <v>5130.0600000000004</v>
      </c>
      <c r="O133" s="4">
        <v>8.6810615541576804E-4</v>
      </c>
    </row>
    <row r="134" spans="1:15" x14ac:dyDescent="0.35">
      <c r="B134" s="2">
        <v>10200</v>
      </c>
      <c r="C134" t="s">
        <v>225</v>
      </c>
      <c r="D134" t="s">
        <v>226</v>
      </c>
      <c r="E134" s="3">
        <v>42384</v>
      </c>
      <c r="F134" s="2">
        <v>102.3828</v>
      </c>
      <c r="G134" s="2">
        <v>1044304.18</v>
      </c>
      <c r="H134" s="2">
        <v>0.97599999999999998</v>
      </c>
      <c r="I134" s="2">
        <v>9955.24</v>
      </c>
      <c r="J134" s="2">
        <v>103.77</v>
      </c>
      <c r="K134" s="2">
        <v>1058454</v>
      </c>
      <c r="L134" s="2">
        <v>0.64937422</v>
      </c>
      <c r="M134" s="2">
        <v>6623.62</v>
      </c>
      <c r="N134" s="2">
        <v>6623.62</v>
      </c>
      <c r="O134" s="4">
        <v>1.12084562229974E-3</v>
      </c>
    </row>
    <row r="135" spans="1:15" x14ac:dyDescent="0.35">
      <c r="B135" s="2">
        <v>11100</v>
      </c>
      <c r="C135" t="s">
        <v>225</v>
      </c>
      <c r="D135" t="s">
        <v>226</v>
      </c>
      <c r="E135" s="3">
        <v>42649</v>
      </c>
      <c r="F135" s="2">
        <v>143.06890000000001</v>
      </c>
      <c r="G135" s="2">
        <v>1588064.38</v>
      </c>
      <c r="H135" s="2">
        <v>1.3698999999999999</v>
      </c>
      <c r="I135" s="2">
        <v>15205.52</v>
      </c>
      <c r="J135" s="2">
        <v>103.77</v>
      </c>
      <c r="K135" s="2">
        <v>1151847</v>
      </c>
      <c r="L135" s="2">
        <v>0.64937422</v>
      </c>
      <c r="M135" s="2">
        <v>7208.05</v>
      </c>
      <c r="N135" s="2">
        <v>7208.05</v>
      </c>
      <c r="O135" s="4">
        <v>1.2197425709532901E-3</v>
      </c>
    </row>
    <row r="136" spans="1:15" x14ac:dyDescent="0.35">
      <c r="B136" s="2">
        <v>0</v>
      </c>
      <c r="C136" t="s">
        <v>225</v>
      </c>
      <c r="D136" t="s">
        <v>226</v>
      </c>
      <c r="E136" s="3">
        <v>44176</v>
      </c>
      <c r="F136" s="2">
        <v>0</v>
      </c>
      <c r="G136" s="2">
        <v>0</v>
      </c>
      <c r="H136" s="2">
        <v>0</v>
      </c>
      <c r="I136" s="2">
        <v>0</v>
      </c>
      <c r="J136" s="2">
        <v>1</v>
      </c>
      <c r="K136" s="2">
        <v>0</v>
      </c>
      <c r="L136" s="2">
        <v>6.2578199999999999E-3</v>
      </c>
      <c r="M136" s="2">
        <v>0</v>
      </c>
      <c r="N136" s="2">
        <v>564.46</v>
      </c>
      <c r="O136" s="4">
        <v>0</v>
      </c>
    </row>
    <row r="137" spans="1:15" x14ac:dyDescent="0.35">
      <c r="B137" s="2">
        <v>17111.757000000001</v>
      </c>
      <c r="C137" t="s">
        <v>227</v>
      </c>
      <c r="D137" t="s">
        <v>228</v>
      </c>
      <c r="E137" s="3">
        <v>42194</v>
      </c>
      <c r="F137" s="2">
        <v>115.7013</v>
      </c>
      <c r="G137" s="2">
        <v>1979852.09</v>
      </c>
      <c r="H137" s="2">
        <v>1.1371</v>
      </c>
      <c r="I137" s="2">
        <v>19458.009999999998</v>
      </c>
      <c r="J137" s="2">
        <v>90.33</v>
      </c>
      <c r="K137" s="2">
        <v>1545705.01</v>
      </c>
      <c r="L137" s="2">
        <v>0.56526909000000003</v>
      </c>
      <c r="M137" s="2">
        <v>9672.75</v>
      </c>
      <c r="N137" s="2">
        <v>9672.75</v>
      </c>
      <c r="O137" s="4">
        <v>1.6368178568667601E-3</v>
      </c>
    </row>
    <row r="138" spans="1:15" x14ac:dyDescent="0.35">
      <c r="B138" s="2">
        <v>24569.171999999999</v>
      </c>
      <c r="C138" t="s">
        <v>227</v>
      </c>
      <c r="D138" t="s">
        <v>228</v>
      </c>
      <c r="E138" s="3">
        <v>42195</v>
      </c>
      <c r="F138" s="2">
        <v>116.2383</v>
      </c>
      <c r="G138" s="2">
        <v>2855877.93</v>
      </c>
      <c r="H138" s="2">
        <v>1.1434</v>
      </c>
      <c r="I138" s="2">
        <v>28092.44</v>
      </c>
      <c r="J138" s="2">
        <v>90.33</v>
      </c>
      <c r="K138" s="2">
        <v>2219333.31</v>
      </c>
      <c r="L138" s="2">
        <v>0.56526909000000003</v>
      </c>
      <c r="M138" s="2">
        <v>13888.19</v>
      </c>
      <c r="N138" s="2">
        <v>13888.19</v>
      </c>
      <c r="O138" s="4">
        <v>2.3501524790321602E-3</v>
      </c>
    </row>
    <row r="139" spans="1:15" x14ac:dyDescent="0.35">
      <c r="B139" s="2">
        <v>1517.979</v>
      </c>
      <c r="C139" t="s">
        <v>227</v>
      </c>
      <c r="D139" t="s">
        <v>228</v>
      </c>
      <c r="E139" s="3">
        <v>42384</v>
      </c>
      <c r="F139" s="2">
        <v>79.203000000000003</v>
      </c>
      <c r="G139" s="2">
        <v>120228.53</v>
      </c>
      <c r="H139" s="2">
        <v>0.755</v>
      </c>
      <c r="I139" s="2">
        <v>1146.1300000000001</v>
      </c>
      <c r="J139" s="2">
        <v>90.33</v>
      </c>
      <c r="K139" s="2">
        <v>137119.04000000001</v>
      </c>
      <c r="L139" s="2">
        <v>0.56526909000000003</v>
      </c>
      <c r="M139" s="2">
        <v>858.07</v>
      </c>
      <c r="N139" s="2">
        <v>858.07</v>
      </c>
      <c r="O139" s="4">
        <v>1.45202170886424E-4</v>
      </c>
    </row>
    <row r="140" spans="1:15" x14ac:dyDescent="0.35">
      <c r="B140" s="2">
        <v>13247.092000000001</v>
      </c>
      <c r="C140" t="s">
        <v>227</v>
      </c>
      <c r="D140" t="s">
        <v>228</v>
      </c>
      <c r="E140" s="3">
        <v>42649</v>
      </c>
      <c r="F140" s="2">
        <v>117.0586</v>
      </c>
      <c r="G140" s="2">
        <v>1550686.25</v>
      </c>
      <c r="H140" s="2">
        <v>1.1208</v>
      </c>
      <c r="I140" s="2">
        <v>14847.63</v>
      </c>
      <c r="J140" s="2">
        <v>90.33</v>
      </c>
      <c r="K140" s="2">
        <v>1196609.82</v>
      </c>
      <c r="L140" s="2">
        <v>0.56526909000000003</v>
      </c>
      <c r="M140" s="2">
        <v>7488.17</v>
      </c>
      <c r="N140" s="2">
        <v>7488.17</v>
      </c>
      <c r="O140" s="4">
        <v>1.26714433550479E-3</v>
      </c>
    </row>
    <row r="141" spans="1:15" x14ac:dyDescent="0.35">
      <c r="B141" s="2">
        <v>0</v>
      </c>
      <c r="C141" t="s">
        <v>229</v>
      </c>
      <c r="D141" t="s">
        <v>230</v>
      </c>
      <c r="E141" s="3"/>
      <c r="F141" s="2">
        <v>0</v>
      </c>
      <c r="G141" s="2">
        <v>0</v>
      </c>
      <c r="H141" s="2">
        <v>0</v>
      </c>
      <c r="I141" s="2">
        <v>0</v>
      </c>
      <c r="J141" s="2">
        <v>1</v>
      </c>
      <c r="K141" s="2">
        <v>0</v>
      </c>
      <c r="L141" s="2">
        <v>6.2578199999999999E-3</v>
      </c>
      <c r="M141" s="2">
        <v>0</v>
      </c>
      <c r="N141" s="2">
        <v>0</v>
      </c>
      <c r="O141" s="4">
        <v>0</v>
      </c>
    </row>
    <row r="142" spans="1:15" x14ac:dyDescent="0.35">
      <c r="B142" s="2">
        <v>112750</v>
      </c>
      <c r="C142" t="s">
        <v>229</v>
      </c>
      <c r="D142" t="s">
        <v>230</v>
      </c>
      <c r="E142" s="3">
        <v>44196</v>
      </c>
      <c r="F142" s="2">
        <v>0</v>
      </c>
      <c r="G142" s="2">
        <v>112750</v>
      </c>
      <c r="H142" s="2">
        <v>0</v>
      </c>
      <c r="I142" s="2">
        <v>707.93</v>
      </c>
      <c r="J142" s="2">
        <v>1</v>
      </c>
      <c r="K142" s="2">
        <v>112750</v>
      </c>
      <c r="L142" s="2">
        <v>6.2578199999999999E-3</v>
      </c>
      <c r="M142" s="2">
        <v>705.57</v>
      </c>
      <c r="N142" s="2">
        <v>705.57</v>
      </c>
      <c r="O142" s="4">
        <v>1.19396198110101E-4</v>
      </c>
    </row>
    <row r="143" spans="1:15" x14ac:dyDescent="0.35">
      <c r="A143" s="1" t="s">
        <v>231</v>
      </c>
      <c r="B143" s="5" t="s">
        <v>232</v>
      </c>
      <c r="C143" s="1"/>
      <c r="D143" s="1"/>
      <c r="E143" s="1"/>
      <c r="F143" s="5"/>
      <c r="G143" s="5" t="s">
        <v>233</v>
      </c>
      <c r="H143" s="5"/>
      <c r="I143" s="5" t="s">
        <v>234</v>
      </c>
      <c r="J143" s="5"/>
      <c r="K143" s="5" t="s">
        <v>235</v>
      </c>
      <c r="L143" s="5"/>
      <c r="M143" s="5" t="s">
        <v>236</v>
      </c>
      <c r="N143" s="5" t="s">
        <v>237</v>
      </c>
      <c r="O143" s="5" t="s">
        <v>238</v>
      </c>
    </row>
    <row r="144" spans="1:15" x14ac:dyDescent="0.35">
      <c r="A144" t="s">
        <v>239</v>
      </c>
      <c r="B144" s="2">
        <v>1094</v>
      </c>
      <c r="C144" t="s">
        <v>240</v>
      </c>
      <c r="D144" t="s">
        <v>241</v>
      </c>
      <c r="E144" s="3">
        <v>43119</v>
      </c>
      <c r="F144" s="2">
        <v>24.338000000000001</v>
      </c>
      <c r="G144" s="2">
        <v>26625.72</v>
      </c>
      <c r="H144" s="2">
        <v>7.1566999999999998</v>
      </c>
      <c r="I144" s="2">
        <v>7829.48</v>
      </c>
      <c r="J144" s="2">
        <v>30.28</v>
      </c>
      <c r="K144" s="2">
        <v>33126.32</v>
      </c>
      <c r="L144" s="2">
        <v>8.1055759300000005</v>
      </c>
      <c r="M144" s="2">
        <v>8867.5</v>
      </c>
      <c r="N144" s="2">
        <v>8867.5</v>
      </c>
      <c r="O144" s="4">
        <v>1.5005538596330899E-3</v>
      </c>
    </row>
    <row r="145" spans="1:15" x14ac:dyDescent="0.35">
      <c r="B145" s="2">
        <v>9224</v>
      </c>
      <c r="C145" t="s">
        <v>240</v>
      </c>
      <c r="D145" t="s">
        <v>241</v>
      </c>
      <c r="E145" s="3">
        <v>43119</v>
      </c>
      <c r="F145" s="2">
        <v>24.288499999999999</v>
      </c>
      <c r="G145" s="2">
        <v>224036.94</v>
      </c>
      <c r="H145" s="2">
        <v>7.1421999999999999</v>
      </c>
      <c r="I145" s="2">
        <v>65879.649999999994</v>
      </c>
      <c r="J145" s="2">
        <v>30.28</v>
      </c>
      <c r="K145" s="2">
        <v>279302.71999999997</v>
      </c>
      <c r="L145" s="2">
        <v>8.1055759300000005</v>
      </c>
      <c r="M145" s="2">
        <v>74765.83</v>
      </c>
      <c r="N145" s="2">
        <v>74765.83</v>
      </c>
      <c r="O145" s="4">
        <v>1.26518358923227E-2</v>
      </c>
    </row>
    <row r="146" spans="1:15" x14ac:dyDescent="0.35">
      <c r="B146" s="2">
        <v>0</v>
      </c>
      <c r="C146" t="s">
        <v>240</v>
      </c>
      <c r="D146" t="s">
        <v>241</v>
      </c>
      <c r="E146" s="3">
        <v>44118</v>
      </c>
      <c r="F146" s="2">
        <v>0</v>
      </c>
      <c r="G146" s="2">
        <v>0</v>
      </c>
      <c r="H146" s="2">
        <v>0</v>
      </c>
      <c r="I146" s="2">
        <v>0</v>
      </c>
      <c r="J146" s="2">
        <v>1</v>
      </c>
      <c r="K146" s="2">
        <v>0</v>
      </c>
      <c r="L146" s="2">
        <v>0.26768744999999999</v>
      </c>
      <c r="M146" s="2">
        <v>0</v>
      </c>
      <c r="N146" s="2">
        <v>1795.3</v>
      </c>
      <c r="O146" s="4">
        <v>0</v>
      </c>
    </row>
    <row r="147" spans="1:15" x14ac:dyDescent="0.35">
      <c r="B147" s="2">
        <v>0</v>
      </c>
      <c r="C147" t="s">
        <v>242</v>
      </c>
      <c r="D147" t="s">
        <v>243</v>
      </c>
      <c r="E147" s="3"/>
      <c r="F147" s="2">
        <v>0</v>
      </c>
      <c r="G147" s="2">
        <v>0</v>
      </c>
      <c r="H147" s="2">
        <v>0</v>
      </c>
      <c r="I147" s="2">
        <v>0</v>
      </c>
      <c r="J147" s="2">
        <v>1</v>
      </c>
      <c r="K147" s="2">
        <v>0</v>
      </c>
      <c r="L147" s="2">
        <v>0.26768744999999999</v>
      </c>
      <c r="M147" s="2">
        <v>0</v>
      </c>
      <c r="N147" s="2">
        <v>0</v>
      </c>
      <c r="O147" s="4">
        <v>0</v>
      </c>
    </row>
    <row r="148" spans="1:15" x14ac:dyDescent="0.35">
      <c r="B148" s="2">
        <v>843</v>
      </c>
      <c r="C148" t="s">
        <v>244</v>
      </c>
      <c r="D148" t="s">
        <v>245</v>
      </c>
      <c r="E148" s="3">
        <v>42936</v>
      </c>
      <c r="F148" s="2">
        <v>6.6821000000000002</v>
      </c>
      <c r="G148" s="2">
        <v>5633.04</v>
      </c>
      <c r="H148" s="2">
        <v>1.8364</v>
      </c>
      <c r="I148" s="2">
        <v>1548.05</v>
      </c>
      <c r="J148" s="2">
        <v>5.5419999999999998</v>
      </c>
      <c r="K148" s="2">
        <v>4671.91</v>
      </c>
      <c r="L148" s="2">
        <v>1.4835238399999999</v>
      </c>
      <c r="M148" s="2">
        <v>1250.6099999999999</v>
      </c>
      <c r="N148" s="2">
        <v>1250.6099999999999</v>
      </c>
      <c r="O148" s="4">
        <v>2.11627590910148E-4</v>
      </c>
    </row>
    <row r="149" spans="1:15" x14ac:dyDescent="0.35">
      <c r="B149" s="2">
        <v>19868</v>
      </c>
      <c r="C149" t="s">
        <v>244</v>
      </c>
      <c r="D149" t="s">
        <v>245</v>
      </c>
      <c r="E149" s="3">
        <v>43119</v>
      </c>
      <c r="F149" s="2">
        <v>6.7080000000000002</v>
      </c>
      <c r="G149" s="2">
        <v>133273.79</v>
      </c>
      <c r="H149" s="2">
        <v>1.9724999999999999</v>
      </c>
      <c r="I149" s="2">
        <v>39190.1</v>
      </c>
      <c r="J149" s="2">
        <v>5.5419999999999998</v>
      </c>
      <c r="K149" s="2">
        <v>110108.46</v>
      </c>
      <c r="L149" s="2">
        <v>1.4835238399999999</v>
      </c>
      <c r="M149" s="2">
        <v>29474.65</v>
      </c>
      <c r="N149" s="2">
        <v>29474.65</v>
      </c>
      <c r="O149" s="4">
        <v>4.9876853474862598E-3</v>
      </c>
    </row>
    <row r="150" spans="1:15" x14ac:dyDescent="0.35">
      <c r="B150" s="2">
        <v>29611</v>
      </c>
      <c r="C150" t="s">
        <v>244</v>
      </c>
      <c r="D150" t="s">
        <v>245</v>
      </c>
      <c r="E150" s="3">
        <v>43921</v>
      </c>
      <c r="F150" s="2">
        <v>3.5528</v>
      </c>
      <c r="G150" s="2">
        <v>105203.15</v>
      </c>
      <c r="H150" s="2">
        <v>0.8589</v>
      </c>
      <c r="I150" s="2">
        <v>25432.58</v>
      </c>
      <c r="J150" s="2">
        <v>5.5419999999999998</v>
      </c>
      <c r="K150" s="2">
        <v>164104.16</v>
      </c>
      <c r="L150" s="2">
        <v>1.4835238399999999</v>
      </c>
      <c r="M150" s="2">
        <v>43928.62</v>
      </c>
      <c r="N150" s="2">
        <v>43928.62</v>
      </c>
      <c r="O150" s="4">
        <v>7.43357883161605E-3</v>
      </c>
    </row>
    <row r="151" spans="1:15" x14ac:dyDescent="0.35">
      <c r="A151" s="1" t="s">
        <v>246</v>
      </c>
      <c r="B151" s="5" t="s">
        <v>247</v>
      </c>
      <c r="C151" s="1"/>
      <c r="D151" s="1"/>
      <c r="E151" s="1"/>
      <c r="F151" s="5"/>
      <c r="G151" s="5" t="s">
        <v>248</v>
      </c>
      <c r="H151" s="5"/>
      <c r="I151" s="5" t="s">
        <v>249</v>
      </c>
      <c r="J151" s="5"/>
      <c r="K151" s="5" t="s">
        <v>250</v>
      </c>
      <c r="L151" s="5"/>
      <c r="M151" s="5" t="s">
        <v>251</v>
      </c>
      <c r="N151" s="5" t="s">
        <v>252</v>
      </c>
      <c r="O151" s="5" t="s">
        <v>253</v>
      </c>
    </row>
    <row r="152" spans="1:15" x14ac:dyDescent="0.35">
      <c r="A152" t="s">
        <v>254</v>
      </c>
      <c r="B152" s="2">
        <v>22383</v>
      </c>
      <c r="C152" t="s">
        <v>255</v>
      </c>
      <c r="D152" t="s">
        <v>256</v>
      </c>
      <c r="E152" s="3">
        <v>42565</v>
      </c>
      <c r="F152" s="2">
        <v>1.1284000000000001</v>
      </c>
      <c r="G152" s="2">
        <v>25257.02</v>
      </c>
      <c r="H152" s="2">
        <v>1.1284000000000001</v>
      </c>
      <c r="I152" s="2">
        <v>25257.02</v>
      </c>
      <c r="J152" s="2">
        <v>1.3297496499999999</v>
      </c>
      <c r="K152" s="2">
        <v>29763.79</v>
      </c>
      <c r="L152" s="2">
        <v>1.3297496499999999</v>
      </c>
      <c r="M152" s="2">
        <v>29763.79</v>
      </c>
      <c r="N152" s="2">
        <v>29763.79</v>
      </c>
      <c r="O152" s="4">
        <v>5.0366134718701702E-3</v>
      </c>
    </row>
    <row r="153" spans="1:15" x14ac:dyDescent="0.35">
      <c r="B153" s="2">
        <v>4000</v>
      </c>
      <c r="C153" t="s">
        <v>255</v>
      </c>
      <c r="D153" t="s">
        <v>256</v>
      </c>
      <c r="E153" s="3">
        <v>42649</v>
      </c>
      <c r="F153" s="2">
        <v>1.4200999999999999</v>
      </c>
      <c r="G153" s="2">
        <v>5680.54</v>
      </c>
      <c r="H153" s="2">
        <v>1.4200999999999999</v>
      </c>
      <c r="I153" s="2">
        <v>5680.54</v>
      </c>
      <c r="J153" s="2">
        <v>1.3297496499999999</v>
      </c>
      <c r="K153" s="2">
        <v>5319</v>
      </c>
      <c r="L153" s="2">
        <v>1.3297496499999999</v>
      </c>
      <c r="M153" s="2">
        <v>5319</v>
      </c>
      <c r="N153" s="2">
        <v>5319</v>
      </c>
      <c r="O153" s="4">
        <v>9.0007848653943104E-4</v>
      </c>
    </row>
    <row r="154" spans="1:15" x14ac:dyDescent="0.35">
      <c r="B154" s="2">
        <v>27220</v>
      </c>
      <c r="C154" t="s">
        <v>255</v>
      </c>
      <c r="D154" t="s">
        <v>256</v>
      </c>
      <c r="E154" s="3">
        <v>43119</v>
      </c>
      <c r="F154" s="2">
        <v>1.4410000000000001</v>
      </c>
      <c r="G154" s="2">
        <v>39222.71</v>
      </c>
      <c r="H154" s="2">
        <v>1.4410000000000001</v>
      </c>
      <c r="I154" s="2">
        <v>39222.71</v>
      </c>
      <c r="J154" s="2">
        <v>1.3297496499999999</v>
      </c>
      <c r="K154" s="2">
        <v>36195.79</v>
      </c>
      <c r="L154" s="2">
        <v>1.3297496499999999</v>
      </c>
      <c r="M154" s="2">
        <v>36195.79</v>
      </c>
      <c r="N154" s="2">
        <v>36195.79</v>
      </c>
      <c r="O154" s="4">
        <v>6.12503325480336E-3</v>
      </c>
    </row>
    <row r="155" spans="1:15" x14ac:dyDescent="0.35">
      <c r="B155" s="2">
        <v>23706609</v>
      </c>
      <c r="C155" t="s">
        <v>257</v>
      </c>
      <c r="D155" t="s">
        <v>258</v>
      </c>
      <c r="E155" s="3">
        <v>43304</v>
      </c>
      <c r="F155" s="2">
        <v>2.7000000000000001E-3</v>
      </c>
      <c r="G155" s="2">
        <v>64135.86</v>
      </c>
      <c r="H155" s="2">
        <v>2.7000000000000001E-3</v>
      </c>
      <c r="I155" s="2">
        <v>64135.86</v>
      </c>
      <c r="J155" s="2">
        <v>3.0035299999999999E-3</v>
      </c>
      <c r="K155" s="2">
        <v>71203.58</v>
      </c>
      <c r="L155" s="2">
        <v>3.0035299999999999E-3</v>
      </c>
      <c r="M155" s="2">
        <v>71203.58</v>
      </c>
      <c r="N155" s="2">
        <v>71203.58</v>
      </c>
      <c r="O155" s="4">
        <v>1.20490337511918E-2</v>
      </c>
    </row>
    <row r="156" spans="1:15" x14ac:dyDescent="0.35">
      <c r="B156" s="2">
        <v>660085</v>
      </c>
      <c r="C156" t="s">
        <v>259</v>
      </c>
      <c r="D156" t="s">
        <v>260</v>
      </c>
      <c r="E156" s="3">
        <v>44069</v>
      </c>
      <c r="F156" s="2">
        <v>7.0800000000000002E-2</v>
      </c>
      <c r="G156" s="2">
        <v>46734.02</v>
      </c>
      <c r="H156" s="2">
        <v>7.0800000000000002E-2</v>
      </c>
      <c r="I156" s="2">
        <v>46734.02</v>
      </c>
      <c r="J156" s="2">
        <v>7.1842719999999999E-2</v>
      </c>
      <c r="K156" s="2">
        <v>47422.3</v>
      </c>
      <c r="L156" s="2">
        <v>7.1842719999999999E-2</v>
      </c>
      <c r="M156" s="2">
        <v>47422.3</v>
      </c>
      <c r="N156" s="2">
        <v>47422.3</v>
      </c>
      <c r="O156" s="4">
        <v>8.0247775920697199E-3</v>
      </c>
    </row>
    <row r="157" spans="1:15" x14ac:dyDescent="0.35">
      <c r="B157" s="2">
        <v>296</v>
      </c>
      <c r="C157" t="s">
        <v>261</v>
      </c>
      <c r="D157" t="s">
        <v>262</v>
      </c>
      <c r="E157" s="3">
        <v>43119</v>
      </c>
      <c r="F157" s="2">
        <v>111.152</v>
      </c>
      <c r="G157" s="2">
        <v>32900.99</v>
      </c>
      <c r="H157" s="2">
        <v>111.152</v>
      </c>
      <c r="I157" s="2">
        <v>32900.99</v>
      </c>
      <c r="J157" s="2">
        <v>76.657031290000006</v>
      </c>
      <c r="K157" s="2">
        <v>22690.48</v>
      </c>
      <c r="L157" s="2">
        <v>76.657031290000006</v>
      </c>
      <c r="M157" s="2">
        <v>22690.48</v>
      </c>
      <c r="N157" s="2">
        <v>22690.48</v>
      </c>
      <c r="O157" s="4">
        <v>3.8396715354866002E-3</v>
      </c>
    </row>
    <row r="158" spans="1:15" x14ac:dyDescent="0.35">
      <c r="B158" s="2">
        <v>720</v>
      </c>
      <c r="C158" t="s">
        <v>261</v>
      </c>
      <c r="D158" t="s">
        <v>262</v>
      </c>
      <c r="E158" s="3">
        <v>43483</v>
      </c>
      <c r="F158" s="2">
        <v>63.345599999999997</v>
      </c>
      <c r="G158" s="2">
        <v>45608.86</v>
      </c>
      <c r="H158" s="2">
        <v>63.345599999999997</v>
      </c>
      <c r="I158" s="2">
        <v>45608.86</v>
      </c>
      <c r="J158" s="2">
        <v>76.657031290000006</v>
      </c>
      <c r="K158" s="2">
        <v>55193.06</v>
      </c>
      <c r="L158" s="2">
        <v>76.657031290000006</v>
      </c>
      <c r="M158" s="2">
        <v>55193.06</v>
      </c>
      <c r="N158" s="2">
        <v>55193.06</v>
      </c>
      <c r="O158" s="4">
        <v>9.3397416642752393E-3</v>
      </c>
    </row>
    <row r="159" spans="1:15" x14ac:dyDescent="0.35">
      <c r="B159" s="2">
        <v>17210</v>
      </c>
      <c r="C159" t="s">
        <v>263</v>
      </c>
      <c r="D159" t="s">
        <v>264</v>
      </c>
      <c r="E159" s="3">
        <v>44070</v>
      </c>
      <c r="F159" s="2">
        <v>4.6074999999999999</v>
      </c>
      <c r="G159" s="2">
        <v>79295.570000000007</v>
      </c>
      <c r="H159" s="2">
        <v>4.6074999999999999</v>
      </c>
      <c r="I159" s="2">
        <v>79295.570000000007</v>
      </c>
      <c r="J159" s="2">
        <v>4.4714911199999996</v>
      </c>
      <c r="K159" s="2">
        <v>76954.36</v>
      </c>
      <c r="L159" s="2">
        <v>4.4714911199999996</v>
      </c>
      <c r="M159" s="2">
        <v>76954.36</v>
      </c>
      <c r="N159" s="2">
        <v>76954.36</v>
      </c>
      <c r="O159" s="4">
        <v>1.3022177830684401E-2</v>
      </c>
    </row>
    <row r="160" spans="1:15" x14ac:dyDescent="0.35">
      <c r="B160" s="2">
        <v>52803192</v>
      </c>
      <c r="C160" t="s">
        <v>265</v>
      </c>
      <c r="D160" t="s">
        <v>266</v>
      </c>
      <c r="E160" s="3">
        <v>43721</v>
      </c>
      <c r="F160" s="2">
        <v>6.9999999999999999E-4</v>
      </c>
      <c r="G160" s="2">
        <v>36991.800000000003</v>
      </c>
      <c r="H160" s="2">
        <v>6.9999999999999999E-4</v>
      </c>
      <c r="I160" s="2">
        <v>36991.800000000003</v>
      </c>
      <c r="J160" s="2">
        <v>5.0982999999999996E-4</v>
      </c>
      <c r="K160" s="2">
        <v>26920.639999999999</v>
      </c>
      <c r="L160" s="2">
        <v>5.0982999999999996E-4</v>
      </c>
      <c r="M160" s="2">
        <v>26920.639999999999</v>
      </c>
      <c r="N160" s="2">
        <v>26920.639999999999</v>
      </c>
      <c r="O160" s="4">
        <v>4.55549706859802E-3</v>
      </c>
    </row>
    <row r="161" spans="1:15" x14ac:dyDescent="0.35">
      <c r="A161" s="1" t="s">
        <v>267</v>
      </c>
      <c r="B161" s="5" t="s">
        <v>268</v>
      </c>
      <c r="C161" s="1"/>
      <c r="D161" s="1"/>
      <c r="E161" s="1"/>
      <c r="F161" s="5"/>
      <c r="G161" s="5" t="s">
        <v>269</v>
      </c>
      <c r="H161" s="5"/>
      <c r="I161" s="5" t="s">
        <v>269</v>
      </c>
      <c r="J161" s="5"/>
      <c r="K161" s="5" t="s">
        <v>270</v>
      </c>
      <c r="L161" s="5"/>
      <c r="M161" s="5" t="s">
        <v>270</v>
      </c>
      <c r="N161" s="5" t="s">
        <v>270</v>
      </c>
      <c r="O161" s="5" t="s">
        <v>271</v>
      </c>
    </row>
    <row r="162" spans="1:15" x14ac:dyDescent="0.35">
      <c r="A162" t="s">
        <v>272</v>
      </c>
      <c r="B162" s="2">
        <v>6600</v>
      </c>
      <c r="C162" t="s">
        <v>273</v>
      </c>
      <c r="D162" t="s">
        <v>274</v>
      </c>
      <c r="E162" s="3">
        <v>43483</v>
      </c>
      <c r="F162" s="2">
        <v>6.7831000000000001</v>
      </c>
      <c r="G162" s="2">
        <v>44768.6</v>
      </c>
      <c r="H162" s="2">
        <v>5.0019</v>
      </c>
      <c r="I162" s="2">
        <v>33012.75</v>
      </c>
      <c r="J162" s="2">
        <v>4.28</v>
      </c>
      <c r="K162" s="2">
        <v>28248</v>
      </c>
      <c r="L162" s="2">
        <v>3.23849879</v>
      </c>
      <c r="M162" s="2">
        <v>21374.09</v>
      </c>
      <c r="N162" s="2">
        <v>21374.09</v>
      </c>
      <c r="O162" s="4">
        <v>3.6169126862864399E-3</v>
      </c>
    </row>
    <row r="163" spans="1:15" x14ac:dyDescent="0.35">
      <c r="B163" s="2">
        <v>4800</v>
      </c>
      <c r="C163" t="s">
        <v>273</v>
      </c>
      <c r="D163" t="s">
        <v>274</v>
      </c>
      <c r="E163" s="3">
        <v>43487</v>
      </c>
      <c r="F163" s="2">
        <v>6.7823000000000002</v>
      </c>
      <c r="G163" s="2">
        <v>32555.26</v>
      </c>
      <c r="H163" s="2">
        <v>4.9840999999999998</v>
      </c>
      <c r="I163" s="2">
        <v>23923.62</v>
      </c>
      <c r="J163" s="2">
        <v>4.28</v>
      </c>
      <c r="K163" s="2">
        <v>20544</v>
      </c>
      <c r="L163" s="2">
        <v>3.23849879</v>
      </c>
      <c r="M163" s="2">
        <v>15544.79</v>
      </c>
      <c r="N163" s="2">
        <v>15544.79</v>
      </c>
      <c r="O163" s="4">
        <v>2.63048149215516E-3</v>
      </c>
    </row>
    <row r="164" spans="1:15" x14ac:dyDescent="0.35">
      <c r="B164" s="2">
        <v>1400</v>
      </c>
      <c r="C164" t="s">
        <v>273</v>
      </c>
      <c r="D164" t="s">
        <v>274</v>
      </c>
      <c r="E164" s="3">
        <v>43488</v>
      </c>
      <c r="F164" s="2">
        <v>6.7717999999999998</v>
      </c>
      <c r="G164" s="2">
        <v>9480.48</v>
      </c>
      <c r="H164" s="2">
        <v>4.9817999999999998</v>
      </c>
      <c r="I164" s="2">
        <v>6974.53</v>
      </c>
      <c r="J164" s="2">
        <v>4.28</v>
      </c>
      <c r="K164" s="2">
        <v>5992</v>
      </c>
      <c r="L164" s="2">
        <v>3.23849879</v>
      </c>
      <c r="M164" s="2">
        <v>4533.8999999999996</v>
      </c>
      <c r="N164" s="2">
        <v>4533.8999999999996</v>
      </c>
      <c r="O164" s="4">
        <v>7.6722426210211003E-4</v>
      </c>
    </row>
    <row r="165" spans="1:15" x14ac:dyDescent="0.35">
      <c r="B165" s="2">
        <v>12800</v>
      </c>
      <c r="C165" t="s">
        <v>273</v>
      </c>
      <c r="D165" t="s">
        <v>274</v>
      </c>
      <c r="E165" s="3">
        <v>43980</v>
      </c>
      <c r="F165" s="2">
        <v>3</v>
      </c>
      <c r="G165" s="2">
        <v>38400</v>
      </c>
      <c r="H165" s="2">
        <v>2.1234000000000002</v>
      </c>
      <c r="I165" s="2">
        <v>27180.07</v>
      </c>
      <c r="J165" s="2">
        <v>4.28</v>
      </c>
      <c r="K165" s="2">
        <v>54784</v>
      </c>
      <c r="L165" s="2">
        <v>3.23849879</v>
      </c>
      <c r="M165" s="2">
        <v>41452.78</v>
      </c>
      <c r="N165" s="2">
        <v>41452.78</v>
      </c>
      <c r="O165" s="4">
        <v>7.0146184405437103E-3</v>
      </c>
    </row>
    <row r="166" spans="1:15" x14ac:dyDescent="0.35">
      <c r="B166" s="2">
        <v>52400</v>
      </c>
      <c r="C166" t="s">
        <v>275</v>
      </c>
      <c r="D166" t="s">
        <v>276</v>
      </c>
      <c r="E166" s="3">
        <v>43304</v>
      </c>
      <c r="F166" s="2">
        <v>1.5317000000000001</v>
      </c>
      <c r="G166" s="2">
        <v>80261.320000000007</v>
      </c>
      <c r="H166" s="2">
        <v>1.1224000000000001</v>
      </c>
      <c r="I166" s="2">
        <v>58812.43</v>
      </c>
      <c r="J166" s="2">
        <v>1.1200000000000001</v>
      </c>
      <c r="K166" s="2">
        <v>58688</v>
      </c>
      <c r="L166" s="2">
        <v>0.84745762999999996</v>
      </c>
      <c r="M166" s="2">
        <v>44406.78</v>
      </c>
      <c r="N166" s="2">
        <v>44406.78</v>
      </c>
      <c r="O166" s="4">
        <v>7.5144928246831102E-3</v>
      </c>
    </row>
    <row r="167" spans="1:15" x14ac:dyDescent="0.35">
      <c r="A167" s="1" t="s">
        <v>277</v>
      </c>
      <c r="B167" s="5" t="s">
        <v>278</v>
      </c>
      <c r="C167" s="1"/>
      <c r="D167" s="1"/>
      <c r="E167" s="1"/>
      <c r="F167" s="5"/>
      <c r="G167" s="5" t="s">
        <v>279</v>
      </c>
      <c r="H167" s="5"/>
      <c r="I167" s="5" t="s">
        <v>280</v>
      </c>
      <c r="J167" s="5"/>
      <c r="K167" s="5" t="s">
        <v>281</v>
      </c>
      <c r="L167" s="5"/>
      <c r="M167" s="5" t="s">
        <v>282</v>
      </c>
      <c r="N167" s="5" t="s">
        <v>282</v>
      </c>
      <c r="O167" s="5" t="s">
        <v>283</v>
      </c>
    </row>
    <row r="168" spans="1:15" x14ac:dyDescent="0.35">
      <c r="A168" t="s">
        <v>284</v>
      </c>
      <c r="B168" s="2">
        <v>49200</v>
      </c>
      <c r="C168" t="s">
        <v>285</v>
      </c>
      <c r="D168" t="s">
        <v>286</v>
      </c>
      <c r="E168" s="3">
        <v>42194</v>
      </c>
      <c r="F168" s="2">
        <v>16.639399999999998</v>
      </c>
      <c r="G168" s="2">
        <v>818659.77</v>
      </c>
      <c r="H168" s="2">
        <v>0.49049999999999999</v>
      </c>
      <c r="I168" s="2">
        <v>24135.02</v>
      </c>
      <c r="J168" s="2">
        <v>11.1</v>
      </c>
      <c r="K168" s="2">
        <v>546120</v>
      </c>
      <c r="L168" s="2">
        <v>0.37049399</v>
      </c>
      <c r="M168" s="2">
        <v>18228.3</v>
      </c>
      <c r="N168" s="2">
        <v>18228.3</v>
      </c>
      <c r="O168" s="4">
        <v>3.0845836954665699E-3</v>
      </c>
    </row>
    <row r="169" spans="1:15" x14ac:dyDescent="0.35">
      <c r="B169" s="2">
        <v>66100</v>
      </c>
      <c r="C169" t="s">
        <v>285</v>
      </c>
      <c r="D169" t="s">
        <v>286</v>
      </c>
      <c r="E169" s="3">
        <v>42384</v>
      </c>
      <c r="F169" s="2">
        <v>16.819199999999999</v>
      </c>
      <c r="G169" s="2">
        <v>1111748.42</v>
      </c>
      <c r="H169" s="2">
        <v>0.46260000000000001</v>
      </c>
      <c r="I169" s="2">
        <v>30576.14</v>
      </c>
      <c r="J169" s="2">
        <v>11.1</v>
      </c>
      <c r="K169" s="2">
        <v>733710</v>
      </c>
      <c r="L169" s="2">
        <v>0.37049399</v>
      </c>
      <c r="M169" s="2">
        <v>24489.65</v>
      </c>
      <c r="N169" s="2">
        <v>24489.65</v>
      </c>
      <c r="O169" s="4">
        <v>4.1441261718143203E-3</v>
      </c>
    </row>
    <row r="170" spans="1:15" x14ac:dyDescent="0.35">
      <c r="B170" s="2">
        <v>29200</v>
      </c>
      <c r="C170" t="s">
        <v>285</v>
      </c>
      <c r="D170" t="s">
        <v>286</v>
      </c>
      <c r="E170" s="3">
        <v>42649</v>
      </c>
      <c r="F170" s="2">
        <v>18.365100000000002</v>
      </c>
      <c r="G170" s="2">
        <v>536262.30000000005</v>
      </c>
      <c r="H170" s="2">
        <v>0.52710000000000001</v>
      </c>
      <c r="I170" s="2">
        <v>15392.14</v>
      </c>
      <c r="J170" s="2">
        <v>11.1</v>
      </c>
      <c r="K170" s="2">
        <v>324120</v>
      </c>
      <c r="L170" s="2">
        <v>0.37049399</v>
      </c>
      <c r="M170" s="2">
        <v>10818.42</v>
      </c>
      <c r="N170" s="2">
        <v>10818.42</v>
      </c>
      <c r="O170" s="4">
        <v>1.83068755411692E-3</v>
      </c>
    </row>
    <row r="171" spans="1:15" x14ac:dyDescent="0.35">
      <c r="B171" s="2">
        <v>107400</v>
      </c>
      <c r="C171" t="s">
        <v>285</v>
      </c>
      <c r="D171" t="s">
        <v>286</v>
      </c>
      <c r="E171" s="3">
        <v>44070</v>
      </c>
      <c r="F171" s="2">
        <v>9.6237999999999992</v>
      </c>
      <c r="G171" s="2">
        <v>1033592.68</v>
      </c>
      <c r="H171" s="2">
        <v>0.30819999999999997</v>
      </c>
      <c r="I171" s="2">
        <v>33096.15</v>
      </c>
      <c r="J171" s="2">
        <v>11.1</v>
      </c>
      <c r="K171" s="2">
        <v>1192140</v>
      </c>
      <c r="L171" s="2">
        <v>0.37049399</v>
      </c>
      <c r="M171" s="2">
        <v>39791.050000000003</v>
      </c>
      <c r="N171" s="2">
        <v>39791.050000000003</v>
      </c>
      <c r="O171" s="4">
        <v>6.7334213314184698E-3</v>
      </c>
    </row>
    <row r="172" spans="1:15" x14ac:dyDescent="0.35">
      <c r="A172" s="1" t="s">
        <v>287</v>
      </c>
      <c r="B172" s="5" t="s">
        <v>288</v>
      </c>
      <c r="C172" s="1"/>
      <c r="D172" s="1"/>
      <c r="E172" s="1"/>
      <c r="F172" s="5"/>
      <c r="G172" s="5" t="s">
        <v>289</v>
      </c>
      <c r="H172" s="5"/>
      <c r="I172" s="5" t="s">
        <v>290</v>
      </c>
      <c r="J172" s="5"/>
      <c r="K172" s="5" t="s">
        <v>291</v>
      </c>
      <c r="L172" s="5"/>
      <c r="M172" s="5" t="s">
        <v>292</v>
      </c>
      <c r="N172" s="5" t="s">
        <v>292</v>
      </c>
      <c r="O172" s="5" t="s">
        <v>293</v>
      </c>
    </row>
    <row r="173" spans="1:15" x14ac:dyDescent="0.35">
      <c r="A173" t="s">
        <v>294</v>
      </c>
      <c r="B173" s="2">
        <v>18007</v>
      </c>
      <c r="C173" t="s">
        <v>295</v>
      </c>
      <c r="D173" t="s">
        <v>296</v>
      </c>
      <c r="E173" s="3">
        <v>43938</v>
      </c>
      <c r="F173" s="2">
        <v>15.472899999999999</v>
      </c>
      <c r="G173" s="2">
        <v>278619.76</v>
      </c>
      <c r="H173" s="2">
        <v>2.2315999999999998</v>
      </c>
      <c r="I173" s="2">
        <v>40184.58</v>
      </c>
      <c r="J173" s="2">
        <v>30.4</v>
      </c>
      <c r="K173" s="2">
        <v>547412.80000000005</v>
      </c>
      <c r="L173" s="2">
        <v>4.0898694999999998</v>
      </c>
      <c r="M173" s="2">
        <v>73646.28</v>
      </c>
      <c r="N173" s="2">
        <v>73646.28</v>
      </c>
      <c r="O173" s="4">
        <v>1.24623862082458E-2</v>
      </c>
    </row>
    <row r="174" spans="1:15" x14ac:dyDescent="0.35">
      <c r="B174" s="2">
        <v>0.63</v>
      </c>
      <c r="C174" t="s">
        <v>297</v>
      </c>
      <c r="D174" t="s">
        <v>298</v>
      </c>
      <c r="E174" s="3">
        <v>44196</v>
      </c>
      <c r="F174" s="2">
        <v>0</v>
      </c>
      <c r="G174" s="2">
        <v>0.63</v>
      </c>
      <c r="H174" s="2">
        <v>0</v>
      </c>
      <c r="I174" s="2">
        <v>0.09</v>
      </c>
      <c r="J174" s="2">
        <v>1</v>
      </c>
      <c r="K174" s="2">
        <v>0.63</v>
      </c>
      <c r="L174" s="2">
        <v>0.13453518</v>
      </c>
      <c r="M174" s="2">
        <v>0.08</v>
      </c>
      <c r="N174" s="2">
        <v>0.08</v>
      </c>
      <c r="O174" s="4">
        <v>1.35375594892187E-8</v>
      </c>
    </row>
    <row r="175" spans="1:15" x14ac:dyDescent="0.35">
      <c r="B175" s="2">
        <v>48351</v>
      </c>
      <c r="C175" t="s">
        <v>299</v>
      </c>
      <c r="D175" t="s">
        <v>300</v>
      </c>
      <c r="E175" s="3">
        <v>44070</v>
      </c>
      <c r="F175" s="2">
        <v>6.9733000000000001</v>
      </c>
      <c r="G175" s="2">
        <v>337164.31</v>
      </c>
      <c r="H175" s="2">
        <v>0.94679999999999997</v>
      </c>
      <c r="I175" s="2">
        <v>45779.27</v>
      </c>
      <c r="J175" s="2">
        <v>10.37</v>
      </c>
      <c r="K175" s="2">
        <v>501399.87</v>
      </c>
      <c r="L175" s="2">
        <v>1.3951298299999999</v>
      </c>
      <c r="M175" s="2">
        <v>67455.92</v>
      </c>
      <c r="N175" s="2">
        <v>67455.92</v>
      </c>
      <c r="O175" s="4">
        <v>1.1414856623749799E-2</v>
      </c>
    </row>
    <row r="176" spans="1:15" x14ac:dyDescent="0.35">
      <c r="A176" s="1" t="s">
        <v>301</v>
      </c>
      <c r="B176" s="5" t="s">
        <v>302</v>
      </c>
      <c r="C176" s="1"/>
      <c r="D176" s="1"/>
      <c r="E176" s="1"/>
      <c r="F176" s="5"/>
      <c r="G176" s="5" t="s">
        <v>303</v>
      </c>
      <c r="H176" s="5"/>
      <c r="I176" s="5" t="s">
        <v>304</v>
      </c>
      <c r="J176" s="5"/>
      <c r="K176" s="5" t="s">
        <v>305</v>
      </c>
      <c r="L176" s="5"/>
      <c r="M176" s="5" t="s">
        <v>306</v>
      </c>
      <c r="N176" s="5" t="s">
        <v>306</v>
      </c>
      <c r="O176" s="5" t="s">
        <v>307</v>
      </c>
    </row>
    <row r="177" spans="1:15" x14ac:dyDescent="0.35">
      <c r="A177" t="s">
        <v>308</v>
      </c>
      <c r="B177" s="2">
        <v>2000</v>
      </c>
      <c r="C177" t="s">
        <v>309</v>
      </c>
      <c r="D177" t="s">
        <v>310</v>
      </c>
      <c r="E177" s="3">
        <v>43483</v>
      </c>
      <c r="F177" s="2">
        <v>230.92850000000001</v>
      </c>
      <c r="G177" s="2">
        <v>461857</v>
      </c>
      <c r="H177" s="2">
        <v>7.4870000000000001</v>
      </c>
      <c r="I177" s="2">
        <v>14973.97</v>
      </c>
      <c r="J177" s="2">
        <v>250.5</v>
      </c>
      <c r="K177" s="2">
        <v>501000</v>
      </c>
      <c r="L177" s="2">
        <v>8.9152252799999996</v>
      </c>
      <c r="M177" s="2">
        <v>17830.45</v>
      </c>
      <c r="N177" s="2">
        <v>17830.45</v>
      </c>
      <c r="O177" s="4">
        <v>3.0172597199317501E-3</v>
      </c>
    </row>
    <row r="178" spans="1:15" x14ac:dyDescent="0.35">
      <c r="B178" s="2">
        <v>4000</v>
      </c>
      <c r="C178" t="s">
        <v>309</v>
      </c>
      <c r="D178" t="s">
        <v>310</v>
      </c>
      <c r="E178" s="3">
        <v>43487</v>
      </c>
      <c r="F178" s="2">
        <v>229.5095</v>
      </c>
      <c r="G178" s="2">
        <v>918038</v>
      </c>
      <c r="H178" s="2">
        <v>7.4245999999999999</v>
      </c>
      <c r="I178" s="2">
        <v>29698.43</v>
      </c>
      <c r="J178" s="2">
        <v>250.5</v>
      </c>
      <c r="K178" s="2">
        <v>1002000</v>
      </c>
      <c r="L178" s="2">
        <v>8.9152252799999996</v>
      </c>
      <c r="M178" s="2">
        <v>35660.9</v>
      </c>
      <c r="N178" s="2">
        <v>35660.9</v>
      </c>
      <c r="O178" s="4">
        <v>6.0345194398635097E-3</v>
      </c>
    </row>
    <row r="179" spans="1:15" x14ac:dyDescent="0.35">
      <c r="B179" s="2">
        <v>3000</v>
      </c>
      <c r="C179" t="s">
        <v>309</v>
      </c>
      <c r="D179" t="s">
        <v>310</v>
      </c>
      <c r="E179" s="3">
        <v>43488</v>
      </c>
      <c r="F179" s="2">
        <v>224.60830000000001</v>
      </c>
      <c r="G179" s="2">
        <v>673825</v>
      </c>
      <c r="H179" s="2">
        <v>7.2740999999999998</v>
      </c>
      <c r="I179" s="2">
        <v>21822.17</v>
      </c>
      <c r="J179" s="2">
        <v>250.5</v>
      </c>
      <c r="K179" s="2">
        <v>751500</v>
      </c>
      <c r="L179" s="2">
        <v>8.9152252799999996</v>
      </c>
      <c r="M179" s="2">
        <v>26745.68</v>
      </c>
      <c r="N179" s="2">
        <v>26745.68</v>
      </c>
      <c r="O179" s="4">
        <v>4.5258904259950997E-3</v>
      </c>
    </row>
    <row r="180" spans="1:15" x14ac:dyDescent="0.35">
      <c r="B180" s="2">
        <v>9000</v>
      </c>
      <c r="C180" t="s">
        <v>311</v>
      </c>
      <c r="D180" t="s">
        <v>312</v>
      </c>
      <c r="E180" s="3">
        <v>43483</v>
      </c>
      <c r="F180" s="2">
        <v>218.66380000000001</v>
      </c>
      <c r="G180" s="2">
        <v>1967973.92</v>
      </c>
      <c r="H180" s="2">
        <v>7.0892999999999997</v>
      </c>
      <c r="I180" s="2">
        <v>63804.11</v>
      </c>
      <c r="J180" s="2">
        <v>206</v>
      </c>
      <c r="K180" s="2">
        <v>1854000</v>
      </c>
      <c r="L180" s="2">
        <v>7.3314826699999998</v>
      </c>
      <c r="M180" s="2">
        <v>65983.34</v>
      </c>
      <c r="N180" s="2">
        <v>65983.34</v>
      </c>
      <c r="O180" s="4">
        <v>1.11656673818418E-2</v>
      </c>
    </row>
    <row r="181" spans="1:15" x14ac:dyDescent="0.35">
      <c r="B181" s="2">
        <v>23000</v>
      </c>
      <c r="C181" t="s">
        <v>313</v>
      </c>
      <c r="D181" t="s">
        <v>314</v>
      </c>
      <c r="E181" s="3">
        <v>42194</v>
      </c>
      <c r="F181" s="2">
        <v>63.247599999999998</v>
      </c>
      <c r="G181" s="2">
        <v>1454695.88</v>
      </c>
      <c r="H181" s="2">
        <v>2.0375999999999999</v>
      </c>
      <c r="I181" s="2">
        <v>46865.2</v>
      </c>
      <c r="J181" s="2">
        <v>44.05</v>
      </c>
      <c r="K181" s="2">
        <v>1013149.99999999</v>
      </c>
      <c r="L181" s="2">
        <v>1.56772724</v>
      </c>
      <c r="M181" s="2">
        <v>36057.730000000003</v>
      </c>
      <c r="N181" s="2">
        <v>36057.730000000003</v>
      </c>
      <c r="O181" s="4">
        <v>6.1016708115148397E-3</v>
      </c>
    </row>
    <row r="182" spans="1:15" x14ac:dyDescent="0.35">
      <c r="B182" s="2">
        <v>7000</v>
      </c>
      <c r="C182" t="s">
        <v>313</v>
      </c>
      <c r="D182" t="s">
        <v>314</v>
      </c>
      <c r="E182" s="3">
        <v>42649</v>
      </c>
      <c r="F182" s="2">
        <v>66.624700000000004</v>
      </c>
      <c r="G182" s="2">
        <v>466373</v>
      </c>
      <c r="H182" s="2">
        <v>2.1128999999999998</v>
      </c>
      <c r="I182" s="2">
        <v>14790.47</v>
      </c>
      <c r="J182" s="2">
        <v>44.05</v>
      </c>
      <c r="K182" s="2">
        <v>308350</v>
      </c>
      <c r="L182" s="2">
        <v>1.56772724</v>
      </c>
      <c r="M182" s="2">
        <v>10974.09</v>
      </c>
      <c r="N182" s="2">
        <v>10974.09</v>
      </c>
      <c r="O182" s="4">
        <v>1.8570299526880099E-3</v>
      </c>
    </row>
    <row r="183" spans="1:15" x14ac:dyDescent="0.35">
      <c r="B183" s="2">
        <v>20000</v>
      </c>
      <c r="C183" t="s">
        <v>315</v>
      </c>
      <c r="D183" t="s">
        <v>316</v>
      </c>
      <c r="E183" s="3">
        <v>43724</v>
      </c>
      <c r="F183" s="2">
        <v>102.051</v>
      </c>
      <c r="G183" s="2">
        <v>2041020</v>
      </c>
      <c r="H183" s="2">
        <v>3.2974999999999999</v>
      </c>
      <c r="I183" s="2">
        <v>65949.98</v>
      </c>
      <c r="J183" s="2">
        <v>99.8</v>
      </c>
      <c r="K183" s="2">
        <v>1996000</v>
      </c>
      <c r="L183" s="2">
        <v>3.5518542200000001</v>
      </c>
      <c r="M183" s="2">
        <v>71037.08</v>
      </c>
      <c r="N183" s="2">
        <v>71037.08</v>
      </c>
      <c r="O183" s="4">
        <v>1.20208587055049E-2</v>
      </c>
    </row>
    <row r="184" spans="1:15" x14ac:dyDescent="0.35">
      <c r="B184" s="2">
        <v>4170</v>
      </c>
      <c r="C184" t="s">
        <v>317</v>
      </c>
      <c r="D184" t="s">
        <v>318</v>
      </c>
      <c r="E184" s="3">
        <v>42565</v>
      </c>
      <c r="F184" s="2">
        <v>75.680800000000005</v>
      </c>
      <c r="G184" s="2">
        <v>315589.09999999998</v>
      </c>
      <c r="H184" s="2">
        <v>2.3704999999999998</v>
      </c>
      <c r="I184" s="2">
        <v>9885.02</v>
      </c>
      <c r="J184" s="2">
        <v>53.4</v>
      </c>
      <c r="K184" s="2">
        <v>222678</v>
      </c>
      <c r="L184" s="2">
        <v>1.90049114</v>
      </c>
      <c r="M184" s="2">
        <v>7925.05</v>
      </c>
      <c r="N184" s="2">
        <v>7925.05</v>
      </c>
      <c r="O184" s="4">
        <v>1.3410729478754099E-3</v>
      </c>
    </row>
    <row r="185" spans="1:15" x14ac:dyDescent="0.35">
      <c r="B185" s="2">
        <v>5000</v>
      </c>
      <c r="C185" t="s">
        <v>317</v>
      </c>
      <c r="D185" t="s">
        <v>318</v>
      </c>
      <c r="E185" s="3">
        <v>42649</v>
      </c>
      <c r="F185" s="2">
        <v>93.754999999999995</v>
      </c>
      <c r="G185" s="2">
        <v>468775</v>
      </c>
      <c r="H185" s="2">
        <v>2.9733000000000001</v>
      </c>
      <c r="I185" s="2">
        <v>14866.64</v>
      </c>
      <c r="J185" s="2">
        <v>53.4</v>
      </c>
      <c r="K185" s="2">
        <v>267000</v>
      </c>
      <c r="L185" s="2">
        <v>1.90049114</v>
      </c>
      <c r="M185" s="2">
        <v>9502.4599999999991</v>
      </c>
      <c r="N185" s="2">
        <v>9502.4599999999991</v>
      </c>
      <c r="O185" s="4">
        <v>1.60800146929902E-3</v>
      </c>
    </row>
    <row r="186" spans="1:15" x14ac:dyDescent="0.35">
      <c r="B186" s="2">
        <v>17000</v>
      </c>
      <c r="C186" t="s">
        <v>317</v>
      </c>
      <c r="D186" t="s">
        <v>318</v>
      </c>
      <c r="E186" s="3">
        <v>43304</v>
      </c>
      <c r="F186" s="2">
        <v>78.688400000000001</v>
      </c>
      <c r="G186" s="2">
        <v>1337703</v>
      </c>
      <c r="H186" s="2">
        <v>2.5678999999999998</v>
      </c>
      <c r="I186" s="2">
        <v>43654.44</v>
      </c>
      <c r="J186" s="2">
        <v>53.4</v>
      </c>
      <c r="K186" s="2">
        <v>907800</v>
      </c>
      <c r="L186" s="2">
        <v>1.90049114</v>
      </c>
      <c r="M186" s="2">
        <v>32308.35</v>
      </c>
      <c r="N186" s="2">
        <v>32308.35</v>
      </c>
      <c r="O186" s="4">
        <v>5.46720262654375E-3</v>
      </c>
    </row>
    <row r="187" spans="1:15" x14ac:dyDescent="0.35">
      <c r="B187" s="2">
        <v>9000</v>
      </c>
      <c r="C187" t="s">
        <v>317</v>
      </c>
      <c r="D187" t="s">
        <v>318</v>
      </c>
      <c r="E187" s="3">
        <v>44070</v>
      </c>
      <c r="F187" s="2">
        <v>53.326700000000002</v>
      </c>
      <c r="G187" s="2">
        <v>479940</v>
      </c>
      <c r="H187" s="2">
        <v>1.8169999999999999</v>
      </c>
      <c r="I187" s="2">
        <v>16352.58</v>
      </c>
      <c r="J187" s="2">
        <v>53.4</v>
      </c>
      <c r="K187" s="2">
        <v>480600</v>
      </c>
      <c r="L187" s="2">
        <v>1.90049114</v>
      </c>
      <c r="M187" s="2">
        <v>17104.419999999998</v>
      </c>
      <c r="N187" s="2">
        <v>17104.419999999998</v>
      </c>
      <c r="O187" s="4">
        <v>2.8944012909822799E-3</v>
      </c>
    </row>
    <row r="188" spans="1:15" x14ac:dyDescent="0.35">
      <c r="B188" s="2">
        <v>8000</v>
      </c>
      <c r="C188" t="s">
        <v>317</v>
      </c>
      <c r="D188" t="s">
        <v>318</v>
      </c>
      <c r="E188" s="3">
        <v>44074</v>
      </c>
      <c r="F188" s="2">
        <v>53.176600000000001</v>
      </c>
      <c r="G188" s="2">
        <v>425413</v>
      </c>
      <c r="H188" s="2">
        <v>1.8123</v>
      </c>
      <c r="I188" s="2">
        <v>14498.68</v>
      </c>
      <c r="J188" s="2">
        <v>53.4</v>
      </c>
      <c r="K188" s="2">
        <v>427200</v>
      </c>
      <c r="L188" s="2">
        <v>1.90049114</v>
      </c>
      <c r="M188" s="2">
        <v>15203.93</v>
      </c>
      <c r="N188" s="2">
        <v>15203.93</v>
      </c>
      <c r="O188" s="4">
        <v>2.5728013355614701E-3</v>
      </c>
    </row>
    <row r="189" spans="1:15" x14ac:dyDescent="0.35">
      <c r="B189" s="2">
        <v>29000</v>
      </c>
      <c r="C189" t="s">
        <v>319</v>
      </c>
      <c r="D189" t="s">
        <v>320</v>
      </c>
      <c r="E189" s="3">
        <v>43304</v>
      </c>
      <c r="F189" s="2">
        <v>50.770600000000002</v>
      </c>
      <c r="G189" s="2">
        <v>1472346.28</v>
      </c>
      <c r="H189" s="2">
        <v>1.6568000000000001</v>
      </c>
      <c r="I189" s="2">
        <v>48048.37</v>
      </c>
      <c r="J189" s="2">
        <v>46.75</v>
      </c>
      <c r="K189" s="2">
        <v>1355750</v>
      </c>
      <c r="L189" s="2">
        <v>1.6638194900000001</v>
      </c>
      <c r="M189" s="2">
        <v>48250.77</v>
      </c>
      <c r="N189" s="2">
        <v>48250.77</v>
      </c>
      <c r="O189" s="4">
        <v>8.1649708659451304E-3</v>
      </c>
    </row>
    <row r="190" spans="1:15" x14ac:dyDescent="0.35">
      <c r="B190" s="2">
        <v>4000</v>
      </c>
      <c r="C190" t="s">
        <v>321</v>
      </c>
      <c r="D190" t="s">
        <v>322</v>
      </c>
      <c r="E190" s="3">
        <v>42649</v>
      </c>
      <c r="F190" s="2">
        <v>40.782600000000002</v>
      </c>
      <c r="G190" s="2">
        <v>163130.32999999999</v>
      </c>
      <c r="H190" s="2">
        <v>1.2934000000000001</v>
      </c>
      <c r="I190" s="2">
        <v>5173.49</v>
      </c>
      <c r="J190" s="2">
        <v>86.8</v>
      </c>
      <c r="K190" s="2">
        <v>347200</v>
      </c>
      <c r="L190" s="2">
        <v>3.0891878400000001</v>
      </c>
      <c r="M190" s="2">
        <v>12356.75</v>
      </c>
      <c r="N190" s="2">
        <v>12356.75</v>
      </c>
      <c r="O190" s="4">
        <v>2.0910029777300499E-3</v>
      </c>
    </row>
    <row r="191" spans="1:15" x14ac:dyDescent="0.35">
      <c r="B191" s="2">
        <v>21000</v>
      </c>
      <c r="C191" t="s">
        <v>321</v>
      </c>
      <c r="D191" t="s">
        <v>322</v>
      </c>
      <c r="E191" s="3">
        <v>43483</v>
      </c>
      <c r="F191" s="2">
        <v>55.611199999999997</v>
      </c>
      <c r="G191" s="2">
        <v>1167835</v>
      </c>
      <c r="H191" s="2">
        <v>1.8029999999999999</v>
      </c>
      <c r="I191" s="2">
        <v>37862.629999999997</v>
      </c>
      <c r="J191" s="2">
        <v>86.8</v>
      </c>
      <c r="K191" s="2">
        <v>1822800</v>
      </c>
      <c r="L191" s="2">
        <v>3.0891878400000001</v>
      </c>
      <c r="M191" s="2">
        <v>64872.94</v>
      </c>
      <c r="N191" s="2">
        <v>64872.94</v>
      </c>
      <c r="O191" s="4">
        <v>1.09777660561315E-2</v>
      </c>
    </row>
    <row r="192" spans="1:15" x14ac:dyDescent="0.35">
      <c r="B192" s="2">
        <v>1000</v>
      </c>
      <c r="C192" t="s">
        <v>323</v>
      </c>
      <c r="D192" t="s">
        <v>324</v>
      </c>
      <c r="E192" s="3">
        <v>42649</v>
      </c>
      <c r="F192" s="2">
        <v>82.265799999999999</v>
      </c>
      <c r="G192" s="2">
        <v>82265.83</v>
      </c>
      <c r="H192" s="2">
        <v>2.609</v>
      </c>
      <c r="I192" s="2">
        <v>2608.96</v>
      </c>
      <c r="J192" s="2">
        <v>67.3</v>
      </c>
      <c r="K192" s="2">
        <v>67300</v>
      </c>
      <c r="L192" s="2">
        <v>2.3951882699999998</v>
      </c>
      <c r="M192" s="2">
        <v>2395.19</v>
      </c>
      <c r="N192" s="2">
        <v>2395.19</v>
      </c>
      <c r="O192" s="4">
        <v>4.0531283891227299E-4</v>
      </c>
    </row>
    <row r="193" spans="1:15" x14ac:dyDescent="0.35">
      <c r="B193" s="2">
        <v>33000</v>
      </c>
      <c r="C193" t="s">
        <v>323</v>
      </c>
      <c r="D193" t="s">
        <v>324</v>
      </c>
      <c r="E193" s="3">
        <v>43483</v>
      </c>
      <c r="F193" s="2">
        <v>48.834200000000003</v>
      </c>
      <c r="G193" s="2">
        <v>1611528</v>
      </c>
      <c r="H193" s="2">
        <v>1.5832999999999999</v>
      </c>
      <c r="I193" s="2">
        <v>52247.7</v>
      </c>
      <c r="J193" s="2">
        <v>67.3</v>
      </c>
      <c r="K193" s="2">
        <v>2220900</v>
      </c>
      <c r="L193" s="2">
        <v>2.3951882699999998</v>
      </c>
      <c r="M193" s="2">
        <v>79041.210000000006</v>
      </c>
      <c r="N193" s="2">
        <v>79041.210000000006</v>
      </c>
      <c r="O193" s="4">
        <v>1.33753135309354E-2</v>
      </c>
    </row>
    <row r="194" spans="1:15" x14ac:dyDescent="0.35">
      <c r="B194" s="2">
        <v>16200</v>
      </c>
      <c r="C194" t="s">
        <v>325</v>
      </c>
      <c r="D194" t="s">
        <v>326</v>
      </c>
      <c r="E194" s="3">
        <v>41967</v>
      </c>
      <c r="F194" s="2">
        <v>95.683300000000003</v>
      </c>
      <c r="G194" s="2">
        <v>1550070</v>
      </c>
      <c r="H194" s="2">
        <v>3.0981000000000001</v>
      </c>
      <c r="I194" s="2">
        <v>50188.44</v>
      </c>
      <c r="J194" s="2">
        <v>69.7</v>
      </c>
      <c r="K194" s="2">
        <v>1129140</v>
      </c>
      <c r="L194" s="2">
        <v>2.4806035999999998</v>
      </c>
      <c r="M194" s="2">
        <v>40185.78</v>
      </c>
      <c r="N194" s="2">
        <v>40185.78</v>
      </c>
      <c r="O194" s="4">
        <v>6.8002173421332097E-3</v>
      </c>
    </row>
    <row r="195" spans="1:15" x14ac:dyDescent="0.35">
      <c r="B195" s="2">
        <v>2400</v>
      </c>
      <c r="C195" t="s">
        <v>325</v>
      </c>
      <c r="D195" t="s">
        <v>326</v>
      </c>
      <c r="E195" s="3">
        <v>41981</v>
      </c>
      <c r="F195" s="2">
        <v>103.02209999999999</v>
      </c>
      <c r="G195" s="2">
        <v>247253</v>
      </c>
      <c r="H195" s="2">
        <v>3.3058000000000001</v>
      </c>
      <c r="I195" s="2">
        <v>7933.93</v>
      </c>
      <c r="J195" s="2">
        <v>69.7</v>
      </c>
      <c r="K195" s="2">
        <v>167280</v>
      </c>
      <c r="L195" s="2">
        <v>2.4806035999999998</v>
      </c>
      <c r="M195" s="2">
        <v>5953.45</v>
      </c>
      <c r="N195" s="2">
        <v>5953.45</v>
      </c>
      <c r="O195" s="4">
        <v>1.0074397942636201E-3</v>
      </c>
    </row>
    <row r="196" spans="1:15" x14ac:dyDescent="0.35">
      <c r="B196" s="2">
        <v>1200</v>
      </c>
      <c r="C196" t="s">
        <v>325</v>
      </c>
      <c r="D196" t="s">
        <v>326</v>
      </c>
      <c r="E196" s="3">
        <v>42194</v>
      </c>
      <c r="F196" s="2">
        <v>100.4367</v>
      </c>
      <c r="G196" s="2">
        <v>120524</v>
      </c>
      <c r="H196" s="2">
        <v>3.2357</v>
      </c>
      <c r="I196" s="2">
        <v>3882.86</v>
      </c>
      <c r="J196" s="2">
        <v>69.7</v>
      </c>
      <c r="K196" s="2">
        <v>83640</v>
      </c>
      <c r="L196" s="2">
        <v>2.4806035999999998</v>
      </c>
      <c r="M196" s="2">
        <v>2976.72</v>
      </c>
      <c r="N196" s="2">
        <v>2976.72</v>
      </c>
      <c r="O196" s="4">
        <v>5.0371905103433997E-4</v>
      </c>
    </row>
    <row r="197" spans="1:15" x14ac:dyDescent="0.35">
      <c r="B197" s="2">
        <v>8000</v>
      </c>
      <c r="C197" t="s">
        <v>325</v>
      </c>
      <c r="D197" t="s">
        <v>326</v>
      </c>
      <c r="E197" s="3">
        <v>44070</v>
      </c>
      <c r="F197" s="2">
        <v>67.271100000000004</v>
      </c>
      <c r="G197" s="2">
        <v>538169</v>
      </c>
      <c r="H197" s="2">
        <v>2.2921</v>
      </c>
      <c r="I197" s="2">
        <v>18336.560000000001</v>
      </c>
      <c r="J197" s="2">
        <v>69.7</v>
      </c>
      <c r="K197" s="2">
        <v>557600</v>
      </c>
      <c r="L197" s="2">
        <v>2.4806035999999998</v>
      </c>
      <c r="M197" s="2">
        <v>19844.830000000002</v>
      </c>
      <c r="N197" s="2">
        <v>19844.830000000002</v>
      </c>
      <c r="O197" s="4">
        <v>3.3581320834804099E-3</v>
      </c>
    </row>
    <row r="198" spans="1:15" x14ac:dyDescent="0.35">
      <c r="B198" s="2">
        <v>7000</v>
      </c>
      <c r="C198" t="s">
        <v>325</v>
      </c>
      <c r="D198" t="s">
        <v>326</v>
      </c>
      <c r="E198" s="3">
        <v>44074</v>
      </c>
      <c r="F198" s="2">
        <v>69.720600000000005</v>
      </c>
      <c r="G198" s="2">
        <v>488044</v>
      </c>
      <c r="H198" s="2">
        <v>2.3761999999999999</v>
      </c>
      <c r="I198" s="2">
        <v>16633.23</v>
      </c>
      <c r="J198" s="2">
        <v>69.7</v>
      </c>
      <c r="K198" s="2">
        <v>487900</v>
      </c>
      <c r="L198" s="2">
        <v>2.4806035999999998</v>
      </c>
      <c r="M198" s="2">
        <v>17364.23</v>
      </c>
      <c r="N198" s="2">
        <v>17364.23</v>
      </c>
      <c r="O198" s="4">
        <v>2.9383662076184602E-3</v>
      </c>
    </row>
    <row r="199" spans="1:15" x14ac:dyDescent="0.35">
      <c r="B199" s="2">
        <v>124672</v>
      </c>
      <c r="C199" t="s">
        <v>327</v>
      </c>
      <c r="D199" t="s">
        <v>328</v>
      </c>
      <c r="E199" s="3">
        <v>43304</v>
      </c>
      <c r="F199" s="2">
        <v>11.2258</v>
      </c>
      <c r="G199" s="2">
        <v>1399539.38</v>
      </c>
      <c r="H199" s="2">
        <v>0.36630000000000001</v>
      </c>
      <c r="I199" s="2">
        <v>45672.4</v>
      </c>
      <c r="J199" s="2">
        <v>8.81</v>
      </c>
      <c r="K199" s="2">
        <v>1098360.3199999901</v>
      </c>
      <c r="L199" s="2">
        <v>0.31354545</v>
      </c>
      <c r="M199" s="2">
        <v>39090.339999999997</v>
      </c>
      <c r="N199" s="2">
        <v>39090.339999999997</v>
      </c>
      <c r="O199" s="4">
        <v>6.6148475400473299E-3</v>
      </c>
    </row>
    <row r="200" spans="1:15" x14ac:dyDescent="0.35">
      <c r="B200" s="2">
        <v>16000</v>
      </c>
      <c r="C200" t="s">
        <v>329</v>
      </c>
      <c r="D200" t="s">
        <v>330</v>
      </c>
      <c r="E200" s="3">
        <v>42194</v>
      </c>
      <c r="F200" s="2">
        <v>48.669600000000003</v>
      </c>
      <c r="G200" s="2">
        <v>778713.95</v>
      </c>
      <c r="H200" s="2">
        <v>1.5680000000000001</v>
      </c>
      <c r="I200" s="2">
        <v>25087.439999999999</v>
      </c>
      <c r="J200" s="2">
        <v>54.2</v>
      </c>
      <c r="K200" s="2">
        <v>867200</v>
      </c>
      <c r="L200" s="2">
        <v>1.92896292</v>
      </c>
      <c r="M200" s="2">
        <v>30863.41</v>
      </c>
      <c r="N200" s="2">
        <v>30863.41</v>
      </c>
      <c r="O200" s="4">
        <v>5.2226906114393604E-3</v>
      </c>
    </row>
    <row r="201" spans="1:15" x14ac:dyDescent="0.35">
      <c r="B201" s="2">
        <v>11000</v>
      </c>
      <c r="C201" t="s">
        <v>329</v>
      </c>
      <c r="D201" t="s">
        <v>330</v>
      </c>
      <c r="E201" s="3">
        <v>42649</v>
      </c>
      <c r="F201" s="2">
        <v>41.497500000000002</v>
      </c>
      <c r="G201" s="2">
        <v>456473</v>
      </c>
      <c r="H201" s="2">
        <v>1.3160000000000001</v>
      </c>
      <c r="I201" s="2">
        <v>14476.5</v>
      </c>
      <c r="J201" s="2">
        <v>54.2</v>
      </c>
      <c r="K201" s="2">
        <v>596200</v>
      </c>
      <c r="L201" s="2">
        <v>1.92896292</v>
      </c>
      <c r="M201" s="2">
        <v>21218.59</v>
      </c>
      <c r="N201" s="2">
        <v>21218.59</v>
      </c>
      <c r="O201" s="4">
        <v>3.5905990550292701E-3</v>
      </c>
    </row>
    <row r="202" spans="1:15" x14ac:dyDescent="0.35">
      <c r="A202" s="1" t="s">
        <v>331</v>
      </c>
      <c r="B202" s="5" t="s">
        <v>332</v>
      </c>
      <c r="C202" s="1"/>
      <c r="D202" s="1"/>
      <c r="E202" s="1"/>
      <c r="F202" s="5"/>
      <c r="G202" s="5" t="s">
        <v>333</v>
      </c>
      <c r="H202" s="5"/>
      <c r="I202" s="5" t="s">
        <v>334</v>
      </c>
      <c r="J202" s="5"/>
      <c r="K202" s="5" t="s">
        <v>335</v>
      </c>
      <c r="L202" s="5"/>
      <c r="M202" s="5" t="s">
        <v>336</v>
      </c>
      <c r="N202" s="5" t="s">
        <v>336</v>
      </c>
      <c r="O202" s="5" t="s">
        <v>337</v>
      </c>
    </row>
    <row r="203" spans="1:15" x14ac:dyDescent="0.35">
      <c r="A203" t="s">
        <v>338</v>
      </c>
      <c r="B203" s="2">
        <v>50190.59</v>
      </c>
      <c r="C203" t="s">
        <v>339</v>
      </c>
      <c r="D203" t="s">
        <v>340</v>
      </c>
      <c r="E203" s="3">
        <v>44196</v>
      </c>
      <c r="F203" s="2">
        <v>0</v>
      </c>
      <c r="G203" s="2">
        <v>50190.59</v>
      </c>
      <c r="H203" s="2">
        <v>0</v>
      </c>
      <c r="I203" s="2">
        <v>50190.59</v>
      </c>
      <c r="J203" s="2">
        <v>1</v>
      </c>
      <c r="K203" s="2">
        <v>50190.59</v>
      </c>
      <c r="L203" s="2">
        <v>1</v>
      </c>
      <c r="M203" s="2">
        <v>50190.59</v>
      </c>
      <c r="N203" s="2">
        <v>50190.59</v>
      </c>
      <c r="O203" s="4">
        <v>8.4932262240498407E-3</v>
      </c>
    </row>
    <row r="204" spans="1:15" x14ac:dyDescent="0.35">
      <c r="A204" s="1" t="s">
        <v>341</v>
      </c>
      <c r="B204" s="5" t="s">
        <v>342</v>
      </c>
      <c r="C204" s="1"/>
      <c r="D204" s="1"/>
      <c r="E204" s="1"/>
      <c r="F204" s="5"/>
      <c r="G204" s="5" t="s">
        <v>342</v>
      </c>
      <c r="H204" s="5"/>
      <c r="I204" s="5" t="s">
        <v>342</v>
      </c>
      <c r="J204" s="5"/>
      <c r="K204" s="5" t="s">
        <v>342</v>
      </c>
      <c r="L204" s="5"/>
      <c r="M204" s="5" t="s">
        <v>342</v>
      </c>
      <c r="N204" s="5" t="s">
        <v>342</v>
      </c>
      <c r="O204" s="5" t="s">
        <v>343</v>
      </c>
    </row>
    <row r="205" spans="1:15" x14ac:dyDescent="0.35">
      <c r="A205" t="s">
        <v>344</v>
      </c>
      <c r="B205" s="2">
        <v>6452</v>
      </c>
      <c r="C205" t="s">
        <v>345</v>
      </c>
      <c r="D205" t="s">
        <v>346</v>
      </c>
      <c r="E205" s="3">
        <v>42936</v>
      </c>
      <c r="F205" s="2">
        <v>149.08930000000001</v>
      </c>
      <c r="G205" s="2">
        <v>961923.99</v>
      </c>
      <c r="H205" s="2">
        <v>11.506</v>
      </c>
      <c r="I205" s="2">
        <v>74236.850000000006</v>
      </c>
      <c r="J205" s="2">
        <v>119.86</v>
      </c>
      <c r="K205" s="2">
        <v>773336.72</v>
      </c>
      <c r="L205" s="2">
        <v>8.1565158199999992</v>
      </c>
      <c r="M205" s="2">
        <v>52625.84</v>
      </c>
      <c r="N205" s="2">
        <v>52625.84</v>
      </c>
      <c r="O205" s="4">
        <v>8.9053179958763409E-3</v>
      </c>
    </row>
    <row r="206" spans="1:15" x14ac:dyDescent="0.35">
      <c r="B206" s="2">
        <v>10673</v>
      </c>
      <c r="C206" t="s">
        <v>345</v>
      </c>
      <c r="D206" t="s">
        <v>346</v>
      </c>
      <c r="E206" s="3">
        <v>44070</v>
      </c>
      <c r="F206" s="2">
        <v>83.471299999999999</v>
      </c>
      <c r="G206" s="2">
        <v>890889.57</v>
      </c>
      <c r="H206" s="2">
        <v>4.891</v>
      </c>
      <c r="I206" s="2">
        <v>52201.84</v>
      </c>
      <c r="J206" s="2">
        <v>119.86</v>
      </c>
      <c r="K206" s="2">
        <v>1279265.78</v>
      </c>
      <c r="L206" s="2">
        <v>8.1565158199999992</v>
      </c>
      <c r="M206" s="2">
        <v>87054.49</v>
      </c>
      <c r="N206" s="2">
        <v>87054.49</v>
      </c>
      <c r="O206" s="4">
        <v>1.47313167147325E-2</v>
      </c>
    </row>
    <row r="207" spans="1:15" x14ac:dyDescent="0.35">
      <c r="B207" s="2">
        <v>1729</v>
      </c>
      <c r="C207" t="s">
        <v>347</v>
      </c>
      <c r="D207" t="s">
        <v>348</v>
      </c>
      <c r="E207" s="3">
        <v>43487</v>
      </c>
      <c r="F207" s="2">
        <v>143.95509999999999</v>
      </c>
      <c r="G207" s="2">
        <v>248898.45</v>
      </c>
      <c r="H207" s="2">
        <v>10.375500000000001</v>
      </c>
      <c r="I207" s="2">
        <v>17939.28</v>
      </c>
      <c r="J207" s="2">
        <v>125.37</v>
      </c>
      <c r="K207" s="2">
        <v>216764.73</v>
      </c>
      <c r="L207" s="2">
        <v>8.5314732899999992</v>
      </c>
      <c r="M207" s="2">
        <v>14750.92</v>
      </c>
      <c r="N207" s="2">
        <v>14750.92</v>
      </c>
      <c r="O207" s="4">
        <v>2.4961432127588298E-3</v>
      </c>
    </row>
    <row r="208" spans="1:15" x14ac:dyDescent="0.35">
      <c r="B208" s="2">
        <v>5172</v>
      </c>
      <c r="C208" t="s">
        <v>347</v>
      </c>
      <c r="D208" t="s">
        <v>348</v>
      </c>
      <c r="E208" s="3">
        <v>43721</v>
      </c>
      <c r="F208" s="2">
        <v>98.924300000000002</v>
      </c>
      <c r="G208" s="2">
        <v>511636.49</v>
      </c>
      <c r="H208" s="2">
        <v>6.7861000000000002</v>
      </c>
      <c r="I208" s="2">
        <v>35097.68</v>
      </c>
      <c r="J208" s="2">
        <v>125.37</v>
      </c>
      <c r="K208" s="2">
        <v>648413.64</v>
      </c>
      <c r="L208" s="2">
        <v>8.5314732899999992</v>
      </c>
      <c r="M208" s="2">
        <v>44124.78</v>
      </c>
      <c r="N208" s="2">
        <v>44124.78</v>
      </c>
      <c r="O208" s="4">
        <v>7.4667729274836099E-3</v>
      </c>
    </row>
    <row r="209" spans="1:15" x14ac:dyDescent="0.35">
      <c r="B209" s="2">
        <v>11938</v>
      </c>
      <c r="C209" t="s">
        <v>349</v>
      </c>
      <c r="D209" t="s">
        <v>350</v>
      </c>
      <c r="E209" s="3">
        <v>43304</v>
      </c>
      <c r="F209" s="2">
        <v>58.7119</v>
      </c>
      <c r="G209" s="2">
        <v>700903.01</v>
      </c>
      <c r="H209" s="2">
        <v>4.3437000000000001</v>
      </c>
      <c r="I209" s="2">
        <v>51855.360000000001</v>
      </c>
      <c r="J209" s="2">
        <v>43.17</v>
      </c>
      <c r="K209" s="2">
        <v>515363.46</v>
      </c>
      <c r="L209" s="2">
        <v>2.9377339199999999</v>
      </c>
      <c r="M209" s="2">
        <v>35070.67</v>
      </c>
      <c r="N209" s="2">
        <v>35070.67</v>
      </c>
      <c r="O209" s="4">
        <v>5.93464101814699E-3</v>
      </c>
    </row>
    <row r="210" spans="1:15" x14ac:dyDescent="0.35">
      <c r="B210" s="2">
        <v>3681</v>
      </c>
      <c r="C210" t="s">
        <v>351</v>
      </c>
      <c r="D210" t="s">
        <v>352</v>
      </c>
      <c r="E210" s="3">
        <v>43721</v>
      </c>
      <c r="F210" s="2">
        <v>126.0628</v>
      </c>
      <c r="G210" s="2">
        <v>464037.15</v>
      </c>
      <c r="H210" s="2">
        <v>8.6478000000000002</v>
      </c>
      <c r="I210" s="2">
        <v>31832.42</v>
      </c>
      <c r="J210" s="2">
        <v>140</v>
      </c>
      <c r="K210" s="2">
        <v>515340</v>
      </c>
      <c r="L210" s="2">
        <v>9.5270500200000008</v>
      </c>
      <c r="M210" s="2">
        <v>35069.07</v>
      </c>
      <c r="N210" s="2">
        <v>35069.07</v>
      </c>
      <c r="O210" s="4">
        <v>5.9343702669571998E-3</v>
      </c>
    </row>
    <row r="211" spans="1:15" x14ac:dyDescent="0.35">
      <c r="B211" s="2">
        <v>5591</v>
      </c>
      <c r="C211" t="s">
        <v>351</v>
      </c>
      <c r="D211" t="s">
        <v>352</v>
      </c>
      <c r="E211" s="3">
        <v>43921</v>
      </c>
      <c r="F211" s="2">
        <v>122.77630000000001</v>
      </c>
      <c r="G211" s="2">
        <v>686442.42</v>
      </c>
      <c r="H211" s="2">
        <v>6.8646000000000003</v>
      </c>
      <c r="I211" s="2">
        <v>38379.83</v>
      </c>
      <c r="J211" s="2">
        <v>140</v>
      </c>
      <c r="K211" s="2">
        <v>782740</v>
      </c>
      <c r="L211" s="2">
        <v>9.5270500200000008</v>
      </c>
      <c r="M211" s="2">
        <v>53265.74</v>
      </c>
      <c r="N211" s="2">
        <v>53265.74</v>
      </c>
      <c r="O211" s="4">
        <v>9.0136015498407298E-3</v>
      </c>
    </row>
    <row r="212" spans="1:15" x14ac:dyDescent="0.35">
      <c r="B212" s="2">
        <v>0.43</v>
      </c>
      <c r="C212" t="s">
        <v>353</v>
      </c>
      <c r="D212" t="s">
        <v>354</v>
      </c>
      <c r="E212" s="3">
        <v>44196</v>
      </c>
      <c r="F212" s="2">
        <v>0</v>
      </c>
      <c r="G212" s="2">
        <v>0.43</v>
      </c>
      <c r="H212" s="2">
        <v>0</v>
      </c>
      <c r="I212" s="2">
        <v>0.03</v>
      </c>
      <c r="J212" s="2">
        <v>1</v>
      </c>
      <c r="K212" s="2">
        <v>0.43</v>
      </c>
      <c r="L212" s="2">
        <v>6.8050360000000004E-2</v>
      </c>
      <c r="M212" s="2">
        <v>0.03</v>
      </c>
      <c r="N212" s="2">
        <v>0.03</v>
      </c>
      <c r="O212" s="4">
        <v>5.0765848084570298E-9</v>
      </c>
    </row>
    <row r="213" spans="1:15" x14ac:dyDescent="0.35">
      <c r="A213" s="1" t="s">
        <v>355</v>
      </c>
      <c r="B213" s="5" t="s">
        <v>356</v>
      </c>
      <c r="C213" s="1"/>
      <c r="D213" s="1"/>
      <c r="E213" s="1"/>
      <c r="F213" s="5"/>
      <c r="G213" s="5" t="s">
        <v>357</v>
      </c>
      <c r="H213" s="5"/>
      <c r="I213" s="5" t="s">
        <v>358</v>
      </c>
      <c r="J213" s="5"/>
      <c r="K213" s="5" t="s">
        <v>359</v>
      </c>
      <c r="L213" s="5"/>
      <c r="M213" s="5" t="s">
        <v>360</v>
      </c>
      <c r="N213" s="5" t="s">
        <v>360</v>
      </c>
      <c r="O213" s="5" t="s">
        <v>361</v>
      </c>
    </row>
    <row r="214" spans="1:15" x14ac:dyDescent="0.35">
      <c r="A214" s="1" t="s">
        <v>362</v>
      </c>
      <c r="B214" s="5"/>
      <c r="C214" s="1"/>
      <c r="D214" s="1"/>
      <c r="E214" s="1"/>
      <c r="F214" s="5"/>
      <c r="G214" s="5" t="s">
        <v>363</v>
      </c>
      <c r="H214" s="5"/>
      <c r="I214" s="5" t="s">
        <v>364</v>
      </c>
      <c r="J214" s="5"/>
      <c r="K214" s="5" t="s">
        <v>365</v>
      </c>
      <c r="L214" s="5"/>
      <c r="M214" s="5" t="s">
        <v>366</v>
      </c>
      <c r="N214" s="5" t="s">
        <v>367</v>
      </c>
      <c r="O214" s="5" t="s">
        <v>368</v>
      </c>
    </row>
  </sheetData>
  <mergeCells count="3">
    <mergeCell ref="A1:N1"/>
    <mergeCell ref="A2:N2"/>
    <mergeCell ref="A3:N3"/>
  </mergeCells>
  <conditionalFormatting sqref="A5:O214">
    <cfRule type="cellIs" dxfId="0" priority="1" operator="lessThan">
      <formula>0</formula>
    </cfRule>
  </conditionalFormatting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 Appraisal (Multi Currenc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Driker</dc:creator>
  <cp:lastModifiedBy>Oksana Driker</cp:lastModifiedBy>
  <dcterms:created xsi:type="dcterms:W3CDTF">2021-01-14T00:52:25Z</dcterms:created>
  <dcterms:modified xsi:type="dcterms:W3CDTF">2021-01-14T00:54:59Z</dcterms:modified>
</cp:coreProperties>
</file>