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SRMETISFS\Client Service\EMLECTPF - CHICAGO TEACHERS PENSION FUND\Reporting\Monthly\"/>
    </mc:Choice>
  </mc:AlternateContent>
  <xr:revisionPtr revIDLastSave="0" documentId="13_ncr:1_{BFC0037C-CFCF-4AEB-8905-20665A58F4DD}" xr6:coauthVersionLast="45" xr6:coauthVersionMax="45" xr10:uidLastSave="{00000000-0000-0000-0000-000000000000}"/>
  <bookViews>
    <workbookView xWindow="-110" yWindow="-110" windowWidth="38620" windowHeight="21220" xr2:uid="{00000000-000D-0000-FFFF-FFFF00000000}"/>
  </bookViews>
  <sheets>
    <sheet name="Portfolio Appraisal (Multi-Curr" sheetId="2" r:id="rId1"/>
  </sheets>
  <calcPr calcId="0"/>
</workbook>
</file>

<file path=xl/sharedStrings.xml><?xml version="1.0" encoding="utf-8"?>
<sst xmlns="http://schemas.openxmlformats.org/spreadsheetml/2006/main" count="546" uniqueCount="367">
  <si>
    <t>Currency Code (Local)</t>
  </si>
  <si>
    <t>Issue Country</t>
  </si>
  <si>
    <t>Quantity</t>
  </si>
  <si>
    <t>Investment Name</t>
  </si>
  <si>
    <t>Ticker</t>
  </si>
  <si>
    <t>Original Unit Cost (Local)</t>
  </si>
  <si>
    <t>Original Cost (Local)</t>
  </si>
  <si>
    <t>Original Unit Cost (Base)</t>
  </si>
  <si>
    <t>Original Cost (Base)</t>
  </si>
  <si>
    <t>Unit Price (Local)</t>
  </si>
  <si>
    <t>Market Value (Local)</t>
  </si>
  <si>
    <t>Unit Price (Base)</t>
  </si>
  <si>
    <t>Market Value (Base)</t>
  </si>
  <si>
    <t>Mkt Value w/ Net Accrued Income (Base)</t>
  </si>
  <si>
    <t>% of Total Market Value</t>
  </si>
  <si>
    <t>BRL</t>
  </si>
  <si>
    <t xml:space="preserve">BR  </t>
  </si>
  <si>
    <t>Cielo SA ORD</t>
  </si>
  <si>
    <t>CIEL3</t>
  </si>
  <si>
    <t>Porto Seguro SA ORD</t>
  </si>
  <si>
    <t>PSSA3</t>
  </si>
  <si>
    <t>YDUQS Participacoes SA ORD</t>
  </si>
  <si>
    <t>YDUQ3</t>
  </si>
  <si>
    <t>Sum: 64,352.70</t>
  </si>
  <si>
    <t>Sum: 51,155.29</t>
  </si>
  <si>
    <t>Sum: 52,498.41</t>
  </si>
  <si>
    <t>Sum: 1.04%</t>
  </si>
  <si>
    <t>Subtotal: BRL</t>
  </si>
  <si>
    <t>Subtotal: BR</t>
  </si>
  <si>
    <t>CLP</t>
  </si>
  <si>
    <t xml:space="preserve">CL  </t>
  </si>
  <si>
    <t>CHILEAN PESO</t>
  </si>
  <si>
    <t>Sum: 3.27</t>
  </si>
  <si>
    <t>Sum: 3.00</t>
  </si>
  <si>
    <t>Sum: 0.00%</t>
  </si>
  <si>
    <t>Subtotal: CLP</t>
  </si>
  <si>
    <t>Subtotal: CL</t>
  </si>
  <si>
    <t>EUR</t>
  </si>
  <si>
    <t xml:space="preserve">GR  </t>
  </si>
  <si>
    <t>Alpha Bank AE ORD</t>
  </si>
  <si>
    <t>ALPHA</t>
  </si>
  <si>
    <t>National Bank of Greece SA ORD</t>
  </si>
  <si>
    <t>ETE</t>
  </si>
  <si>
    <t>Sum: 183,631.42</t>
  </si>
  <si>
    <t>Sum: 120,199.00</t>
  </si>
  <si>
    <t>Sum: 2.44%</t>
  </si>
  <si>
    <t>Subtotal: EUR</t>
  </si>
  <si>
    <t>Subtotal: GR</t>
  </si>
  <si>
    <t>HKD</t>
  </si>
  <si>
    <t xml:space="preserve">HK  </t>
  </si>
  <si>
    <t>Agricultural Bank of China Ltd Class H ORD</t>
  </si>
  <si>
    <t>1288</t>
  </si>
  <si>
    <t>Angang Steel Co Ltd ORD</t>
  </si>
  <si>
    <t>347</t>
  </si>
  <si>
    <t>Bank of Communications Co Ltd ORD</t>
  </si>
  <si>
    <t>3328</t>
  </si>
  <si>
    <t>Beijing Capital Int'l Airport Class H ORD</t>
  </si>
  <si>
    <t>694</t>
  </si>
  <si>
    <t>China Construction Bank Corp Class H ORD</t>
  </si>
  <si>
    <t>939</t>
  </si>
  <si>
    <t>China Minsheng Banking Corp Lt ORD</t>
  </si>
  <si>
    <t>1988</t>
  </si>
  <si>
    <t>China SCE Group Holdings Ltd ORD</t>
  </si>
  <si>
    <t>1966</t>
  </si>
  <si>
    <t>China Shenhua Energy Co Ltd ORD</t>
  </si>
  <si>
    <t>1088</t>
  </si>
  <si>
    <t>China Trad Chinese Med Hldgs ORD</t>
  </si>
  <si>
    <t>570</t>
  </si>
  <si>
    <t>CMS ORD</t>
  </si>
  <si>
    <t>867</t>
  </si>
  <si>
    <t>Country Garden Holdings Co Ltd ORD</t>
  </si>
  <si>
    <t>2007</t>
  </si>
  <si>
    <t>CQRC BANK ORD</t>
  </si>
  <si>
    <t>3618</t>
  </si>
  <si>
    <t>Galaxy Entertainment Group Ltd ORD</t>
  </si>
  <si>
    <t>27</t>
  </si>
  <si>
    <t>Golden Eagle Retail Group Ltd ORD</t>
  </si>
  <si>
    <t>3308</t>
  </si>
  <si>
    <t>Haier Electronics Grp Co Ltd ORD</t>
  </si>
  <si>
    <t>1169</t>
  </si>
  <si>
    <t>Industrial and Comm Bank of China Class H ORD</t>
  </si>
  <si>
    <t>1398</t>
  </si>
  <si>
    <t>Maanshan Iron &amp; Steel Co Ltd ORD</t>
  </si>
  <si>
    <t>323</t>
  </si>
  <si>
    <t>Minth Group Ltd ORD</t>
  </si>
  <si>
    <t>425</t>
  </si>
  <si>
    <t>Nine Dragons Paper Hldg Ltd. ORD</t>
  </si>
  <si>
    <t>2689</t>
  </si>
  <si>
    <t>PICC P&amp;C ORD</t>
  </si>
  <si>
    <t>2328</t>
  </si>
  <si>
    <t>Shenzhen Expressway Co Ltd ORD</t>
  </si>
  <si>
    <t>548</t>
  </si>
  <si>
    <t>Sinotruk Hong Kong Ltd ORD</t>
  </si>
  <si>
    <t>3808</t>
  </si>
  <si>
    <t>TIANNENG POWER ORD</t>
  </si>
  <si>
    <t>819</t>
  </si>
  <si>
    <t>Times China Holdings Ltd ORD</t>
  </si>
  <si>
    <t>1233</t>
  </si>
  <si>
    <t>Zhejiang Expressway Co Ltd ORD</t>
  </si>
  <si>
    <t>576</t>
  </si>
  <si>
    <t>Zhuzhou CRRC Times Electric ORD</t>
  </si>
  <si>
    <t>3898</t>
  </si>
  <si>
    <t>Sum: 1,605,324.91</t>
  </si>
  <si>
    <t>Sum: 1,405,546.58</t>
  </si>
  <si>
    <t>Sum: 1,408,403.64</t>
  </si>
  <si>
    <t>Sum: 28.54%</t>
  </si>
  <si>
    <t>Subtotal: HKD</t>
  </si>
  <si>
    <t>Subtotal: HK</t>
  </si>
  <si>
    <t>IDR</t>
  </si>
  <si>
    <t xml:space="preserve">ID  </t>
  </si>
  <si>
    <t>Barito Pacific Tbk PT ORD</t>
  </si>
  <si>
    <t>BRPT</t>
  </si>
  <si>
    <t>Global Mediacom Tbk PT ORD</t>
  </si>
  <si>
    <t>BMTR</t>
  </si>
  <si>
    <t>PT Gudang Garam Tbk ORD</t>
  </si>
  <si>
    <t>GGRM</t>
  </si>
  <si>
    <t>PT Indofood Sukses Mak Tbk ORD</t>
  </si>
  <si>
    <t>INDF</t>
  </si>
  <si>
    <t>Telekomunikasi Indonesia  ORD</t>
  </si>
  <si>
    <t>TLKM</t>
  </si>
  <si>
    <t>Sum: 212,475.05</t>
  </si>
  <si>
    <t>Sum: 212,721.71</t>
  </si>
  <si>
    <t>Sum: 4.32%</t>
  </si>
  <si>
    <t>Subtotal: IDR</t>
  </si>
  <si>
    <t>Subtotal: ID</t>
  </si>
  <si>
    <t>INR</t>
  </si>
  <si>
    <t xml:space="preserve">IN  </t>
  </si>
  <si>
    <t>INDIAN RUPEE</t>
  </si>
  <si>
    <t>Sum: -291.07</t>
  </si>
  <si>
    <t>Sum: -290.90</t>
  </si>
  <si>
    <t>Sum: -0.01%</t>
  </si>
  <si>
    <t>Aurobindo Pharma Ltd ORD</t>
  </si>
  <si>
    <t>ARBP</t>
  </si>
  <si>
    <t>Hero MotoCorp Ltd ORD</t>
  </si>
  <si>
    <t>HMCL</t>
  </si>
  <si>
    <t>Hindalco Industries Ltd ORD</t>
  </si>
  <si>
    <t>HNDL</t>
  </si>
  <si>
    <t>Infosys Ltd ORD</t>
  </si>
  <si>
    <t>INFO</t>
  </si>
  <si>
    <t>Power Grid Corp of India Ltd ORD</t>
  </si>
  <si>
    <t>PWGR</t>
  </si>
  <si>
    <t>Vedanta Ltd ORD</t>
  </si>
  <si>
    <t>VEDL</t>
  </si>
  <si>
    <t>Sum: 391,363.85</t>
  </si>
  <si>
    <t>Sum: 451,217.53</t>
  </si>
  <si>
    <t>Sum: 453,217.53</t>
  </si>
  <si>
    <t>Sum: 9.16%</t>
  </si>
  <si>
    <t>Subtotal: INR</t>
  </si>
  <si>
    <t>Sum: 391,072.78</t>
  </si>
  <si>
    <t>Sum: 450,926.63</t>
  </si>
  <si>
    <t>Sum: 452,926.63</t>
  </si>
  <si>
    <t>Subtotal: IN</t>
  </si>
  <si>
    <t>KRW</t>
  </si>
  <si>
    <t xml:space="preserve">KR  </t>
  </si>
  <si>
    <t>SOUTH KOREAN WON</t>
  </si>
  <si>
    <t>Sum: 4,047.56</t>
  </si>
  <si>
    <t>Sum: 4,111.24</t>
  </si>
  <si>
    <t>Sum: 0.08%</t>
  </si>
  <si>
    <t>Fila Holdings Corp ORD</t>
  </si>
  <si>
    <t>081660</t>
  </si>
  <si>
    <t>KT Corporation ORD</t>
  </si>
  <si>
    <t>030200</t>
  </si>
  <si>
    <t>KT&amp;G Corp ORD</t>
  </si>
  <si>
    <t>033780</t>
  </si>
  <si>
    <t>Samsung Electronics ORD</t>
  </si>
  <si>
    <t>005930</t>
  </si>
  <si>
    <t>Samsung Fire &amp; Marine Ins Co ORD</t>
  </si>
  <si>
    <t>000810</t>
  </si>
  <si>
    <t>Sum: 291,292.03</t>
  </si>
  <si>
    <t>Sum: 303,320.10</t>
  </si>
  <si>
    <t>Sum: 303,511.40</t>
  </si>
  <si>
    <t>Sum: 6.16%</t>
  </si>
  <si>
    <t>Subtotal: KRW</t>
  </si>
  <si>
    <t>Sum: 295,339.59</t>
  </si>
  <si>
    <t>Sum: 307,431.34</t>
  </si>
  <si>
    <t>Sum: 307,622.64</t>
  </si>
  <si>
    <t>Sum: 6.24%</t>
  </si>
  <si>
    <t>Subtotal: KR</t>
  </si>
  <si>
    <t>MXN</t>
  </si>
  <si>
    <t xml:space="preserve">MX  </t>
  </si>
  <si>
    <t>Controladora Vuela Cia de Avia ORD</t>
  </si>
  <si>
    <t>VOLARA</t>
  </si>
  <si>
    <t>Grupo Bimbo SAB de CV ORD</t>
  </si>
  <si>
    <t>BIMBOA</t>
  </si>
  <si>
    <t>Sum: 116,669.07</t>
  </si>
  <si>
    <t>Sum: 143,799.67</t>
  </si>
  <si>
    <t>Sum: 2.92%</t>
  </si>
  <si>
    <t>Subtotal: MXN</t>
  </si>
  <si>
    <t>Subtotal: MX</t>
  </si>
  <si>
    <t>MYR</t>
  </si>
  <si>
    <t xml:space="preserve">MY  </t>
  </si>
  <si>
    <t>AMMB Holdings Bhd ORD</t>
  </si>
  <si>
    <t>AMM</t>
  </si>
  <si>
    <t>BIMB Holdings Bhd ORD</t>
  </si>
  <si>
    <t>BIMB</t>
  </si>
  <si>
    <t>Genting Berhad ORD</t>
  </si>
  <si>
    <t>GENT</t>
  </si>
  <si>
    <t>Petronas Chemicals Group Bhd ORD</t>
  </si>
  <si>
    <t>PCHEM</t>
  </si>
  <si>
    <t>Tenaga Nasional Berhad ORD</t>
  </si>
  <si>
    <t>TNB</t>
  </si>
  <si>
    <t>Sum: 288,069.00</t>
  </si>
  <si>
    <t>Sum: 238,945.50</t>
  </si>
  <si>
    <t>Sum: 240,470.22</t>
  </si>
  <si>
    <t>Sum: 4.85%</t>
  </si>
  <si>
    <t>Subtotal: MYR</t>
  </si>
  <si>
    <t>Subtotal: MY</t>
  </si>
  <si>
    <t>NGN</t>
  </si>
  <si>
    <t xml:space="preserve">NG  </t>
  </si>
  <si>
    <t>NIGERIAN NAIRA</t>
  </si>
  <si>
    <t>Sum: 17,412.84</t>
  </si>
  <si>
    <t>Sum: 16,810.99</t>
  </si>
  <si>
    <t>Sum: 0.34%</t>
  </si>
  <si>
    <t>FBN Holdings Plc ORD</t>
  </si>
  <si>
    <t>FBNH</t>
  </si>
  <si>
    <t>Zenith Bank PLC ORD</t>
  </si>
  <si>
    <t>ZENITHBA</t>
  </si>
  <si>
    <t>Sum: 225,302.09</t>
  </si>
  <si>
    <t>Sum: 135,750.54</t>
  </si>
  <si>
    <t>Sum: 2.76%</t>
  </si>
  <si>
    <t>Subtotal: NGN</t>
  </si>
  <si>
    <t>Sum: 242,714.93</t>
  </si>
  <si>
    <t>Sum: 152,561.53</t>
  </si>
  <si>
    <t>Sum: 3.10%</t>
  </si>
  <si>
    <t>Subtotal: NG</t>
  </si>
  <si>
    <t>PKR</t>
  </si>
  <si>
    <t xml:space="preserve">PK  </t>
  </si>
  <si>
    <t>Oil &amp; Gas Development Co Ltd ORD</t>
  </si>
  <si>
    <t>OGDC</t>
  </si>
  <si>
    <t>Pakistan Petroleum Ltd ORD</t>
  </si>
  <si>
    <t>PPL</t>
  </si>
  <si>
    <t>Sum: 130,274.16</t>
  </si>
  <si>
    <t>Sum: 59,540.14</t>
  </si>
  <si>
    <t>Sum: 1.21%</t>
  </si>
  <si>
    <t>Subtotal: PKR</t>
  </si>
  <si>
    <t>Subtotal: PK</t>
  </si>
  <si>
    <t>PLN</t>
  </si>
  <si>
    <t xml:space="preserve">PL  </t>
  </si>
  <si>
    <t>Cyfrowy Polsat SA ORD</t>
  </si>
  <si>
    <t>CPS</t>
  </si>
  <si>
    <t>KGHM Polska Miedz SA ORD</t>
  </si>
  <si>
    <t>KGH</t>
  </si>
  <si>
    <t>Polskie Gornictwo Naft I Gaz ORD</t>
  </si>
  <si>
    <t>PGN</t>
  </si>
  <si>
    <t>Sum: 175,039.11</t>
  </si>
  <si>
    <t>Sum: 212,512.50</t>
  </si>
  <si>
    <t>Subtotal: PLN</t>
  </si>
  <si>
    <t>Subtotal: PL</t>
  </si>
  <si>
    <t>USD</t>
  </si>
  <si>
    <t xml:space="preserve">RU  </t>
  </si>
  <si>
    <t>Alrosa PJSC RTS ORD</t>
  </si>
  <si>
    <t>ALRS</t>
  </si>
  <si>
    <t>FGC UES PJSC RTS ORD</t>
  </si>
  <si>
    <t>FEES</t>
  </si>
  <si>
    <t>Inter RAO UES PJSC ORD</t>
  </si>
  <si>
    <t>IRAO</t>
  </si>
  <si>
    <t>Magnit PJSC ORD</t>
  </si>
  <si>
    <t>MGNT</t>
  </si>
  <si>
    <t>Mobile TeleSystems RTS ORD</t>
  </si>
  <si>
    <t>MTSS</t>
  </si>
  <si>
    <t>VTB Bank PJSC RTS ORD</t>
  </si>
  <si>
    <t>VTBR</t>
  </si>
  <si>
    <t>Sum: 375,827.37</t>
  </si>
  <si>
    <t>Sum: 322,374.27</t>
  </si>
  <si>
    <t>Sum: 6.55%</t>
  </si>
  <si>
    <t>Subtotal: USD</t>
  </si>
  <si>
    <t>Subtotal: RU</t>
  </si>
  <si>
    <t>SGD</t>
  </si>
  <si>
    <t xml:space="preserve">SG  </t>
  </si>
  <si>
    <t>Singapore Airlines Ltd ORD</t>
  </si>
  <si>
    <t>SIA</t>
  </si>
  <si>
    <t>Yanlord Land Group Ltd ORD</t>
  </si>
  <si>
    <t>YLLG</t>
  </si>
  <si>
    <t>Sum: 149,903.40</t>
  </si>
  <si>
    <t>Sum: 108,453.17</t>
  </si>
  <si>
    <t>Sum: 2.20%</t>
  </si>
  <si>
    <t>Subtotal: SGD</t>
  </si>
  <si>
    <t>Subtotal: SG</t>
  </si>
  <si>
    <t>THB</t>
  </si>
  <si>
    <t xml:space="preserve">TH  </t>
  </si>
  <si>
    <t>Krung Thai Bank F Shs ORD</t>
  </si>
  <si>
    <t>KTB/F</t>
  </si>
  <si>
    <t>Sum: 103,199.45</t>
  </si>
  <si>
    <t>Sum: 70,353.15</t>
  </si>
  <si>
    <t>Sum: 1.43%</t>
  </si>
  <si>
    <t>Subtotal: THB</t>
  </si>
  <si>
    <t>Subtotal: TH</t>
  </si>
  <si>
    <t>TRY</t>
  </si>
  <si>
    <t xml:space="preserve">TR  </t>
  </si>
  <si>
    <t>TURKISH LIRA (NEW)</t>
  </si>
  <si>
    <t>Sum: 0.09</t>
  </si>
  <si>
    <t>Sum: 0.08</t>
  </si>
  <si>
    <t>Arcelik A.S. ORD</t>
  </si>
  <si>
    <t>ARCLK</t>
  </si>
  <si>
    <t>Turkiye Garanti Bankasi ORD</t>
  </si>
  <si>
    <t>GARAN</t>
  </si>
  <si>
    <t>Sum: 85,963.85</t>
  </si>
  <si>
    <t>Sum: 102,277.77</t>
  </si>
  <si>
    <t>Sum: 2.08%</t>
  </si>
  <si>
    <t>Subtotal: TRY</t>
  </si>
  <si>
    <t>Sum: 85,963.94</t>
  </si>
  <si>
    <t>Sum: 102,277.85</t>
  </si>
  <si>
    <t>Subtotal: TR</t>
  </si>
  <si>
    <t>TWD</t>
  </si>
  <si>
    <t xml:space="preserve">TW  </t>
  </si>
  <si>
    <t>Asustek Computer Inc ORD</t>
  </si>
  <si>
    <t>2357</t>
  </si>
  <si>
    <t>Catcher Technology Co Ltd ORD</t>
  </si>
  <si>
    <t>2474</t>
  </si>
  <si>
    <t>Cheng Shin Rubber Industry Co ORD</t>
  </si>
  <si>
    <t>2105</t>
  </si>
  <si>
    <t>Formosa Petrochemical Corp ORD</t>
  </si>
  <si>
    <t>6505</t>
  </si>
  <si>
    <t>Foxconn Technology Co Ltd ORD</t>
  </si>
  <si>
    <t>2354</t>
  </si>
  <si>
    <t>Fubon Financial Hldg ORD</t>
  </si>
  <si>
    <t>2881</t>
  </si>
  <si>
    <t>Nanya Technology Corp ORD</t>
  </si>
  <si>
    <t>2408</t>
  </si>
  <si>
    <t>Pegatron Corp ORD</t>
  </si>
  <si>
    <t>4938</t>
  </si>
  <si>
    <t>Ruentex Industries Ltd ORD</t>
  </si>
  <si>
    <t>2915</t>
  </si>
  <si>
    <t>Shin Kong Financial Holding Co ORD</t>
  </si>
  <si>
    <t>2888</t>
  </si>
  <si>
    <t>Taiwan Fertilizer Co Ltd ORD</t>
  </si>
  <si>
    <t>1722</t>
  </si>
  <si>
    <t>Sum: 685,314.20</t>
  </si>
  <si>
    <t>Sum: 631,512.96</t>
  </si>
  <si>
    <t>Sum: 634,620.48</t>
  </si>
  <si>
    <t>Sum: 12.83%</t>
  </si>
  <si>
    <t>Subtotal: TWD</t>
  </si>
  <si>
    <t>Subtotal: TW</t>
  </si>
  <si>
    <t xml:space="preserve">US  </t>
  </si>
  <si>
    <t>U.S. DOLLARS</t>
  </si>
  <si>
    <t>Sum: 88,898.36</t>
  </si>
  <si>
    <t>Sum: 1.81%</t>
  </si>
  <si>
    <t>Subtotal: US</t>
  </si>
  <si>
    <t>ZAR</t>
  </si>
  <si>
    <t xml:space="preserve">ZA  </t>
  </si>
  <si>
    <t>SOUTH AFRICAN RAND</t>
  </si>
  <si>
    <t>Sum: -0.57</t>
  </si>
  <si>
    <t>Absa Group Ltd ORD</t>
  </si>
  <si>
    <t>ABG</t>
  </si>
  <si>
    <t>Aspen Pharmacare Holdings Ltd ORD</t>
  </si>
  <si>
    <t>APN</t>
  </si>
  <si>
    <t>Coronation Fund Managers Ltd ORD</t>
  </si>
  <si>
    <t>CML</t>
  </si>
  <si>
    <t>Shoprite Holdings Ltd ORD</t>
  </si>
  <si>
    <t>SHP</t>
  </si>
  <si>
    <t>Sum: 301,543.26</t>
  </si>
  <si>
    <t>Sum: 244,842.71</t>
  </si>
  <si>
    <t>Sum: 246,099.27</t>
  </si>
  <si>
    <t>Sum: 4.97%</t>
  </si>
  <si>
    <t>Subtotal: ZAR</t>
  </si>
  <si>
    <t>Sum: 301,542.69</t>
  </si>
  <si>
    <t>Sum: 244,842.14</t>
  </si>
  <si>
    <t>Sum: 246,098.70</t>
  </si>
  <si>
    <t>Subtotal: ZA</t>
  </si>
  <si>
    <t xml:space="preserve">Grand Total: </t>
  </si>
  <si>
    <t>Sum: 5,495,615.40</t>
  </si>
  <si>
    <t>Sum: 4,924,054.79</t>
  </si>
  <si>
    <t>Sum: 4,936,335.07</t>
  </si>
  <si>
    <t>Sum: 100.00%</t>
  </si>
  <si>
    <t>Public School Teachers of Chicago Pension Fund</t>
  </si>
  <si>
    <t>Portfolio Appraisal</t>
  </si>
  <si>
    <t>Metis Emerging Markets Equity as of 9/30/2020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</si>
</sst>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9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4" fontId="0" fillId="0" borderId="0" xfId="0" applyNumberFormat="1" applyFill="1" applyAlignment="1" applyProtection="1"/>
    <xf numFmtId="10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Alignment="1" applyProtection="1">
      <alignment horizontal="right"/>
    </xf>
    <xf numFmtId="0" fontId="1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FF0000"/>
      </font>
      <fill>
        <patternFill patternType="none">
          <fgColor rgb="FF00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3"/>
  <sheetViews>
    <sheetView tabSelected="1" workbookViewId="0">
      <selection activeCell="A4" sqref="A4"/>
    </sheetView>
  </sheetViews>
  <sheetFormatPr defaultRowHeight="14.5" x14ac:dyDescent="0.35"/>
  <cols>
    <col min="1" max="1" width="20.7265625" customWidth="1"/>
    <col min="2" max="2" width="13.6328125" customWidth="1"/>
    <col min="3" max="3" width="14" customWidth="1"/>
    <col min="4" max="4" width="42.54296875" customWidth="1"/>
    <col min="5" max="5" width="10.36328125" customWidth="1"/>
    <col min="6" max="6" width="23.36328125" customWidth="1"/>
    <col min="7" max="7" width="19.1796875" customWidth="1"/>
    <col min="8" max="8" width="23" customWidth="1"/>
    <col min="9" max="9" width="18.81640625" customWidth="1"/>
    <col min="10" max="10" width="16.54296875" customWidth="1"/>
    <col min="11" max="11" width="19.90625" customWidth="1"/>
    <col min="12" max="12" width="16.26953125" customWidth="1"/>
    <col min="13" max="13" width="19.54296875" customWidth="1"/>
    <col min="14" max="14" width="37.7265625" customWidth="1"/>
    <col min="15" max="15" width="22.81640625" customWidth="1"/>
  </cols>
  <sheetData>
    <row r="1" spans="1:15" s="7" customFormat="1" x14ac:dyDescent="0.35">
      <c r="A1" s="6" t="s">
        <v>364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5" s="7" customFormat="1" ht="18.5" x14ac:dyDescent="0.45">
      <c r="A2" s="8" t="s">
        <v>365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5" s="7" customFormat="1" x14ac:dyDescent="0.35">
      <c r="A3" s="6" t="s">
        <v>366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s="7" customFormat="1" x14ac:dyDescent="0.35"/>
    <row r="5" spans="1:15" s="1" customFormat="1" x14ac:dyDescent="0.3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1" t="s">
        <v>14</v>
      </c>
    </row>
    <row r="6" spans="1:15" x14ac:dyDescent="0.35">
      <c r="A6" t="s">
        <v>15</v>
      </c>
      <c r="B6" t="s">
        <v>16</v>
      </c>
      <c r="C6" s="2">
        <v>73100</v>
      </c>
      <c r="D6" t="s">
        <v>17</v>
      </c>
      <c r="E6" t="s">
        <v>18</v>
      </c>
      <c r="F6" s="2">
        <v>4.6109999999999998</v>
      </c>
      <c r="G6" s="2">
        <v>337063.35</v>
      </c>
      <c r="H6" s="2">
        <v>0.88029999999999997</v>
      </c>
      <c r="I6" s="2">
        <v>64352.7</v>
      </c>
      <c r="J6" s="2">
        <v>3.93</v>
      </c>
      <c r="K6" s="2">
        <v>287283</v>
      </c>
      <c r="L6" s="2">
        <v>0.69979879</v>
      </c>
      <c r="M6" s="2">
        <v>51155.29</v>
      </c>
      <c r="N6" s="2">
        <v>51155.29</v>
      </c>
      <c r="O6" s="3">
        <v>1.0388854751147101E-2</v>
      </c>
    </row>
    <row r="7" spans="1:15" x14ac:dyDescent="0.35">
      <c r="C7" s="2">
        <v>0</v>
      </c>
      <c r="D7" t="s">
        <v>19</v>
      </c>
      <c r="E7" t="s">
        <v>20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371.94</v>
      </c>
      <c r="O7" s="3">
        <v>0</v>
      </c>
    </row>
    <row r="8" spans="1:15" x14ac:dyDescent="0.35">
      <c r="C8" s="2">
        <v>0</v>
      </c>
      <c r="D8" t="s">
        <v>21</v>
      </c>
      <c r="E8" t="s">
        <v>22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971.18</v>
      </c>
      <c r="O8" s="3">
        <v>0</v>
      </c>
    </row>
    <row r="9" spans="1:15" x14ac:dyDescent="0.35">
      <c r="A9" s="1"/>
      <c r="B9" s="1"/>
      <c r="C9" s="4"/>
      <c r="D9" s="1"/>
      <c r="E9" s="1"/>
      <c r="F9" s="4"/>
      <c r="G9" s="4"/>
      <c r="H9" s="4"/>
      <c r="I9" s="4" t="s">
        <v>23</v>
      </c>
      <c r="J9" s="4"/>
      <c r="K9" s="4"/>
      <c r="L9" s="4"/>
      <c r="M9" s="4" t="s">
        <v>24</v>
      </c>
      <c r="N9" s="4" t="s">
        <v>25</v>
      </c>
      <c r="O9" s="4" t="s">
        <v>26</v>
      </c>
    </row>
    <row r="10" spans="1:15" x14ac:dyDescent="0.35">
      <c r="A10" s="1" t="s">
        <v>27</v>
      </c>
      <c r="B10" s="1"/>
      <c r="C10" s="4"/>
      <c r="D10" s="1"/>
      <c r="E10" s="1"/>
      <c r="F10" s="4"/>
      <c r="G10" s="4"/>
      <c r="H10" s="4"/>
      <c r="I10" s="4" t="s">
        <v>23</v>
      </c>
      <c r="J10" s="4"/>
      <c r="K10" s="4"/>
      <c r="L10" s="4"/>
      <c r="M10" s="4" t="s">
        <v>24</v>
      </c>
      <c r="N10" s="4" t="s">
        <v>25</v>
      </c>
      <c r="O10" s="4" t="s">
        <v>26</v>
      </c>
    </row>
    <row r="11" spans="1:15" x14ac:dyDescent="0.35">
      <c r="A11" s="1"/>
      <c r="B11" s="1" t="s">
        <v>28</v>
      </c>
      <c r="C11" s="4"/>
      <c r="D11" s="1"/>
      <c r="E11" s="1"/>
      <c r="F11" s="4"/>
      <c r="G11" s="4"/>
      <c r="H11" s="4"/>
      <c r="I11" s="4" t="s">
        <v>23</v>
      </c>
      <c r="J11" s="4"/>
      <c r="K11" s="4"/>
      <c r="L11" s="4"/>
      <c r="M11" s="4" t="s">
        <v>24</v>
      </c>
      <c r="N11" s="4" t="s">
        <v>25</v>
      </c>
      <c r="O11" s="4" t="s">
        <v>26</v>
      </c>
    </row>
    <row r="12" spans="1:15" x14ac:dyDescent="0.35">
      <c r="A12" t="s">
        <v>29</v>
      </c>
      <c r="B12" t="s">
        <v>30</v>
      </c>
      <c r="C12" s="2">
        <v>2359</v>
      </c>
      <c r="D12" t="s">
        <v>31</v>
      </c>
      <c r="E12" t="s">
        <v>29</v>
      </c>
      <c r="F12" s="2">
        <v>1</v>
      </c>
      <c r="G12" s="2">
        <v>2359</v>
      </c>
      <c r="H12" s="2">
        <v>1.4E-3</v>
      </c>
      <c r="I12" s="2">
        <v>3.27</v>
      </c>
      <c r="J12" s="2">
        <v>1</v>
      </c>
      <c r="K12" s="2">
        <v>2359</v>
      </c>
      <c r="L12" s="2">
        <v>1.27378E-3</v>
      </c>
      <c r="M12" s="2">
        <v>3</v>
      </c>
      <c r="N12" s="2">
        <v>3</v>
      </c>
      <c r="O12" s="3">
        <v>6.0925398435706704E-7</v>
      </c>
    </row>
    <row r="13" spans="1:15" x14ac:dyDescent="0.35">
      <c r="A13" s="1"/>
      <c r="B13" s="1"/>
      <c r="C13" s="4"/>
      <c r="D13" s="1"/>
      <c r="E13" s="1"/>
      <c r="F13" s="4"/>
      <c r="G13" s="4"/>
      <c r="H13" s="4"/>
      <c r="I13" s="4" t="s">
        <v>32</v>
      </c>
      <c r="J13" s="4"/>
      <c r="K13" s="4"/>
      <c r="L13" s="4"/>
      <c r="M13" s="4" t="s">
        <v>33</v>
      </c>
      <c r="N13" s="4" t="s">
        <v>33</v>
      </c>
      <c r="O13" s="4" t="s">
        <v>34</v>
      </c>
    </row>
    <row r="14" spans="1:15" x14ac:dyDescent="0.35">
      <c r="A14" s="1" t="s">
        <v>35</v>
      </c>
      <c r="B14" s="1"/>
      <c r="C14" s="4"/>
      <c r="D14" s="1"/>
      <c r="E14" s="1"/>
      <c r="F14" s="4"/>
      <c r="G14" s="4"/>
      <c r="H14" s="4"/>
      <c r="I14" s="4" t="s">
        <v>32</v>
      </c>
      <c r="J14" s="4"/>
      <c r="K14" s="4"/>
      <c r="L14" s="4"/>
      <c r="M14" s="4" t="s">
        <v>33</v>
      </c>
      <c r="N14" s="4" t="s">
        <v>33</v>
      </c>
      <c r="O14" s="4" t="s">
        <v>34</v>
      </c>
    </row>
    <row r="15" spans="1:15" x14ac:dyDescent="0.35">
      <c r="A15" s="1"/>
      <c r="B15" s="1" t="s">
        <v>36</v>
      </c>
      <c r="C15" s="4"/>
      <c r="D15" s="1"/>
      <c r="E15" s="1"/>
      <c r="F15" s="4"/>
      <c r="G15" s="4"/>
      <c r="H15" s="4"/>
      <c r="I15" s="4" t="s">
        <v>32</v>
      </c>
      <c r="J15" s="4"/>
      <c r="K15" s="4"/>
      <c r="L15" s="4"/>
      <c r="M15" s="4" t="s">
        <v>33</v>
      </c>
      <c r="N15" s="4" t="s">
        <v>33</v>
      </c>
      <c r="O15" s="4" t="s">
        <v>34</v>
      </c>
    </row>
    <row r="16" spans="1:15" x14ac:dyDescent="0.35">
      <c r="A16" t="s">
        <v>37</v>
      </c>
      <c r="B16" t="s">
        <v>38</v>
      </c>
      <c r="C16" s="2">
        <v>117083</v>
      </c>
      <c r="D16" t="s">
        <v>39</v>
      </c>
      <c r="E16" t="s">
        <v>40</v>
      </c>
      <c r="F16" s="2">
        <v>0.83150000000000002</v>
      </c>
      <c r="G16" s="2">
        <v>97350.81</v>
      </c>
      <c r="H16" s="2">
        <v>0.93840000000000001</v>
      </c>
      <c r="I16" s="2">
        <v>109865.99</v>
      </c>
      <c r="J16" s="2">
        <v>0.51800000000000002</v>
      </c>
      <c r="K16" s="2">
        <v>60648.99</v>
      </c>
      <c r="L16" s="2">
        <v>0.60732909999999996</v>
      </c>
      <c r="M16" s="2">
        <v>71107.91</v>
      </c>
      <c r="N16" s="2">
        <v>71107.91</v>
      </c>
      <c r="O16" s="3">
        <v>1.44409258289346E-2</v>
      </c>
    </row>
    <row r="17" spans="1:15" x14ac:dyDescent="0.35">
      <c r="C17" s="2">
        <v>38769</v>
      </c>
      <c r="D17" t="s">
        <v>41</v>
      </c>
      <c r="E17" t="s">
        <v>42</v>
      </c>
      <c r="F17" s="2">
        <v>1.7214</v>
      </c>
      <c r="G17" s="2">
        <v>66738.5</v>
      </c>
      <c r="H17" s="2">
        <v>1.9027000000000001</v>
      </c>
      <c r="I17" s="2">
        <v>73765.429999999993</v>
      </c>
      <c r="J17" s="2">
        <v>1.08</v>
      </c>
      <c r="K17" s="2">
        <v>41870.519999999997</v>
      </c>
      <c r="L17" s="2">
        <v>1.266246</v>
      </c>
      <c r="M17" s="2">
        <v>49091.09</v>
      </c>
      <c r="N17" s="2">
        <v>49091.09</v>
      </c>
      <c r="O17" s="3">
        <v>9.9696473929771108E-3</v>
      </c>
    </row>
    <row r="18" spans="1:15" x14ac:dyDescent="0.35">
      <c r="A18" s="1"/>
      <c r="B18" s="1"/>
      <c r="C18" s="4"/>
      <c r="D18" s="1"/>
      <c r="E18" s="1"/>
      <c r="F18" s="4"/>
      <c r="G18" s="4"/>
      <c r="H18" s="4"/>
      <c r="I18" s="4" t="s">
        <v>43</v>
      </c>
      <c r="J18" s="4"/>
      <c r="K18" s="4"/>
      <c r="L18" s="4"/>
      <c r="M18" s="4" t="s">
        <v>44</v>
      </c>
      <c r="N18" s="4" t="s">
        <v>44</v>
      </c>
      <c r="O18" s="4" t="s">
        <v>45</v>
      </c>
    </row>
    <row r="19" spans="1:15" x14ac:dyDescent="0.35">
      <c r="A19" s="1" t="s">
        <v>46</v>
      </c>
      <c r="B19" s="1"/>
      <c r="C19" s="4"/>
      <c r="D19" s="1"/>
      <c r="E19" s="1"/>
      <c r="F19" s="4"/>
      <c r="G19" s="4"/>
      <c r="H19" s="4"/>
      <c r="I19" s="4" t="s">
        <v>43</v>
      </c>
      <c r="J19" s="4"/>
      <c r="K19" s="4"/>
      <c r="L19" s="4"/>
      <c r="M19" s="4" t="s">
        <v>44</v>
      </c>
      <c r="N19" s="4" t="s">
        <v>44</v>
      </c>
      <c r="O19" s="4" t="s">
        <v>45</v>
      </c>
    </row>
    <row r="20" spans="1:15" x14ac:dyDescent="0.35">
      <c r="A20" s="1"/>
      <c r="B20" s="1" t="s">
        <v>47</v>
      </c>
      <c r="C20" s="4"/>
      <c r="D20" s="1"/>
      <c r="E20" s="1"/>
      <c r="F20" s="4"/>
      <c r="G20" s="4"/>
      <c r="H20" s="4"/>
      <c r="I20" s="4" t="s">
        <v>43</v>
      </c>
      <c r="J20" s="4"/>
      <c r="K20" s="4"/>
      <c r="L20" s="4"/>
      <c r="M20" s="4" t="s">
        <v>44</v>
      </c>
      <c r="N20" s="4" t="s">
        <v>44</v>
      </c>
      <c r="O20" s="4" t="s">
        <v>45</v>
      </c>
    </row>
    <row r="21" spans="1:15" x14ac:dyDescent="0.35">
      <c r="A21" t="s">
        <v>48</v>
      </c>
      <c r="B21" t="s">
        <v>49</v>
      </c>
      <c r="C21" s="2">
        <v>166000</v>
      </c>
      <c r="D21" t="s">
        <v>50</v>
      </c>
      <c r="E21" t="s">
        <v>51</v>
      </c>
      <c r="F21" s="2">
        <v>3.1839</v>
      </c>
      <c r="G21" s="2">
        <v>528524.23</v>
      </c>
      <c r="H21" s="2">
        <v>0.40710000000000002</v>
      </c>
      <c r="I21" s="2">
        <v>67579.740000000005</v>
      </c>
      <c r="J21" s="2">
        <v>2.42</v>
      </c>
      <c r="K21" s="2">
        <v>401720</v>
      </c>
      <c r="L21" s="2">
        <v>0.31225605000000001</v>
      </c>
      <c r="M21" s="2">
        <v>51834.5</v>
      </c>
      <c r="N21" s="2">
        <v>51834.5</v>
      </c>
      <c r="O21" s="3">
        <v>1.05267918840521E-2</v>
      </c>
    </row>
    <row r="22" spans="1:15" x14ac:dyDescent="0.35">
      <c r="C22" s="2">
        <v>110000</v>
      </c>
      <c r="D22" t="s">
        <v>52</v>
      </c>
      <c r="E22" t="s">
        <v>53</v>
      </c>
      <c r="F22" s="2">
        <v>2.0642999999999998</v>
      </c>
      <c r="G22" s="2">
        <v>227072.54</v>
      </c>
      <c r="H22" s="2">
        <v>0.26629999999999998</v>
      </c>
      <c r="I22" s="2">
        <v>29297.79</v>
      </c>
      <c r="J22" s="2">
        <v>2.0699999999999998</v>
      </c>
      <c r="K22" s="2">
        <v>227700</v>
      </c>
      <c r="L22" s="2">
        <v>0.26709505</v>
      </c>
      <c r="M22" s="2">
        <v>29380.46</v>
      </c>
      <c r="N22" s="2">
        <v>29380.46</v>
      </c>
      <c r="O22" s="3">
        <v>5.9667207724144701E-3</v>
      </c>
    </row>
    <row r="23" spans="1:15" x14ac:dyDescent="0.35">
      <c r="C23" s="2">
        <v>141000</v>
      </c>
      <c r="D23" t="s">
        <v>54</v>
      </c>
      <c r="E23" t="s">
        <v>55</v>
      </c>
      <c r="F23" s="2">
        <v>5.7832999999999997</v>
      </c>
      <c r="G23" s="2">
        <v>815444.69</v>
      </c>
      <c r="H23" s="2">
        <v>0.74129999999999996</v>
      </c>
      <c r="I23" s="2">
        <v>104526.28</v>
      </c>
      <c r="J23" s="2">
        <v>3.72</v>
      </c>
      <c r="K23" s="2">
        <v>524520</v>
      </c>
      <c r="L23" s="2">
        <v>0.4799969</v>
      </c>
      <c r="M23" s="2">
        <v>67679.56</v>
      </c>
      <c r="N23" s="2">
        <v>67679.56</v>
      </c>
      <c r="O23" s="3">
        <v>1.37446805298444E-2</v>
      </c>
    </row>
    <row r="24" spans="1:15" x14ac:dyDescent="0.35">
      <c r="C24" s="2">
        <v>112000</v>
      </c>
      <c r="D24" t="s">
        <v>56</v>
      </c>
      <c r="E24" t="s">
        <v>57</v>
      </c>
      <c r="F24" s="2">
        <v>6.4321999999999999</v>
      </c>
      <c r="G24" s="2">
        <v>720411</v>
      </c>
      <c r="H24" s="2">
        <v>0.82399999999999995</v>
      </c>
      <c r="I24" s="2">
        <v>92289.14</v>
      </c>
      <c r="J24" s="2">
        <v>4.6500000000000004</v>
      </c>
      <c r="K24" s="2">
        <v>520800</v>
      </c>
      <c r="L24" s="2">
        <v>0.59999612999999996</v>
      </c>
      <c r="M24" s="2">
        <v>67199.570000000007</v>
      </c>
      <c r="N24" s="2">
        <v>67199.570000000007</v>
      </c>
      <c r="O24" s="3">
        <v>1.3647201923193899E-2</v>
      </c>
    </row>
    <row r="25" spans="1:15" x14ac:dyDescent="0.35">
      <c r="C25" s="2">
        <v>77000</v>
      </c>
      <c r="D25" t="s">
        <v>58</v>
      </c>
      <c r="E25" t="s">
        <v>59</v>
      </c>
      <c r="F25" s="2">
        <v>5.8224</v>
      </c>
      <c r="G25" s="2">
        <v>448322.92</v>
      </c>
      <c r="H25" s="2">
        <v>0.75070000000000003</v>
      </c>
      <c r="I25" s="2">
        <v>57804.83</v>
      </c>
      <c r="J25" s="2">
        <v>5.0199999999999996</v>
      </c>
      <c r="K25" s="2">
        <v>386540</v>
      </c>
      <c r="L25" s="2">
        <v>0.64773776000000005</v>
      </c>
      <c r="M25" s="2">
        <v>49875.81</v>
      </c>
      <c r="N25" s="2">
        <v>49875.81</v>
      </c>
      <c r="O25" s="3">
        <v>1.0129011988512E-2</v>
      </c>
    </row>
    <row r="26" spans="1:15" x14ac:dyDescent="0.35">
      <c r="C26" s="2">
        <v>87600</v>
      </c>
      <c r="D26" t="s">
        <v>60</v>
      </c>
      <c r="E26" t="s">
        <v>61</v>
      </c>
      <c r="F26" s="2">
        <v>7.1231999999999998</v>
      </c>
      <c r="G26" s="2">
        <v>623989.22</v>
      </c>
      <c r="H26" s="2">
        <v>0.91879999999999995</v>
      </c>
      <c r="I26" s="2">
        <v>80482.53</v>
      </c>
      <c r="J26" s="2">
        <v>4.0599999999999996</v>
      </c>
      <c r="K26" s="2">
        <v>355656</v>
      </c>
      <c r="L26" s="2">
        <v>0.52386759000000005</v>
      </c>
      <c r="M26" s="2">
        <v>45890.79</v>
      </c>
      <c r="N26" s="2">
        <v>45890.79</v>
      </c>
      <c r="O26" s="3">
        <v>9.3197155509311402E-3</v>
      </c>
    </row>
    <row r="27" spans="1:15" x14ac:dyDescent="0.35">
      <c r="C27" s="2">
        <v>95000</v>
      </c>
      <c r="D27" t="s">
        <v>62</v>
      </c>
      <c r="E27" t="s">
        <v>63</v>
      </c>
      <c r="F27" s="2">
        <v>3.6166</v>
      </c>
      <c r="G27" s="2">
        <v>343576.64</v>
      </c>
      <c r="H27" s="2">
        <v>0.46560000000000001</v>
      </c>
      <c r="I27" s="2">
        <v>44229.63</v>
      </c>
      <c r="J27" s="2">
        <v>3.46</v>
      </c>
      <c r="K27" s="2">
        <v>328700</v>
      </c>
      <c r="L27" s="2">
        <v>0.44644873000000002</v>
      </c>
      <c r="M27" s="2">
        <v>42412.63</v>
      </c>
      <c r="N27" s="2">
        <v>43761.01</v>
      </c>
      <c r="O27" s="3">
        <v>8.6133546048540195E-3</v>
      </c>
    </row>
    <row r="28" spans="1:15" x14ac:dyDescent="0.35">
      <c r="C28" s="2">
        <v>25500</v>
      </c>
      <c r="D28" t="s">
        <v>64</v>
      </c>
      <c r="E28" t="s">
        <v>65</v>
      </c>
      <c r="F28" s="2">
        <v>14.3246</v>
      </c>
      <c r="G28" s="2">
        <v>365277.24</v>
      </c>
      <c r="H28" s="2">
        <v>1.8482000000000001</v>
      </c>
      <c r="I28" s="2">
        <v>47129.51</v>
      </c>
      <c r="J28" s="2">
        <v>13.9</v>
      </c>
      <c r="K28" s="2">
        <v>354450</v>
      </c>
      <c r="L28" s="2">
        <v>1.7935368199999999</v>
      </c>
      <c r="M28" s="2">
        <v>45735.19</v>
      </c>
      <c r="N28" s="2">
        <v>45735.19</v>
      </c>
      <c r="O28" s="3">
        <v>9.2881155776091493E-3</v>
      </c>
    </row>
    <row r="29" spans="1:15" x14ac:dyDescent="0.35">
      <c r="C29" s="2">
        <v>80000</v>
      </c>
      <c r="D29" t="s">
        <v>66</v>
      </c>
      <c r="E29" t="s">
        <v>67</v>
      </c>
      <c r="F29" s="2">
        <v>4.8029999999999999</v>
      </c>
      <c r="G29" s="2">
        <v>384240.66</v>
      </c>
      <c r="H29" s="2">
        <v>0.61229999999999996</v>
      </c>
      <c r="I29" s="2">
        <v>48982.8</v>
      </c>
      <c r="J29" s="2">
        <v>3.24</v>
      </c>
      <c r="K29" s="2">
        <v>259200</v>
      </c>
      <c r="L29" s="2">
        <v>0.41806181999999997</v>
      </c>
      <c r="M29" s="2">
        <v>33444.949999999997</v>
      </c>
      <c r="N29" s="2">
        <v>33444.949999999997</v>
      </c>
      <c r="O29" s="3">
        <v>6.7921563480409603E-3</v>
      </c>
    </row>
    <row r="30" spans="1:15" x14ac:dyDescent="0.35">
      <c r="C30" s="2">
        <v>66000</v>
      </c>
      <c r="D30" t="s">
        <v>68</v>
      </c>
      <c r="E30" t="s">
        <v>69</v>
      </c>
      <c r="F30" s="2">
        <v>8.9354999999999993</v>
      </c>
      <c r="G30" s="2">
        <v>589742.23</v>
      </c>
      <c r="H30" s="2">
        <v>1.1429</v>
      </c>
      <c r="I30" s="2">
        <v>75434.38</v>
      </c>
      <c r="J30" s="2">
        <v>8.5299999999999994</v>
      </c>
      <c r="K30" s="2">
        <v>562980</v>
      </c>
      <c r="L30" s="2">
        <v>1.1006380600000001</v>
      </c>
      <c r="M30" s="2">
        <v>72642.11</v>
      </c>
      <c r="N30" s="2">
        <v>72642.11</v>
      </c>
      <c r="O30" s="3">
        <v>1.4752498316534799E-2</v>
      </c>
    </row>
    <row r="31" spans="1:15" x14ac:dyDescent="0.35">
      <c r="C31" s="2">
        <v>50000</v>
      </c>
      <c r="D31" t="s">
        <v>70</v>
      </c>
      <c r="E31" t="s">
        <v>71</v>
      </c>
      <c r="F31" s="2">
        <v>10.4323</v>
      </c>
      <c r="G31" s="2">
        <v>521612.71</v>
      </c>
      <c r="H31" s="2">
        <v>1.3339000000000001</v>
      </c>
      <c r="I31" s="2">
        <v>66695.990000000005</v>
      </c>
      <c r="J31" s="2">
        <v>9.48</v>
      </c>
      <c r="K31" s="2">
        <v>474000</v>
      </c>
      <c r="L31" s="2">
        <v>1.22321791</v>
      </c>
      <c r="M31" s="2">
        <v>61160.9</v>
      </c>
      <c r="N31" s="2">
        <v>62669.58</v>
      </c>
      <c r="O31" s="3">
        <v>1.2420840670621399E-2</v>
      </c>
    </row>
    <row r="32" spans="1:15" x14ac:dyDescent="0.35">
      <c r="C32" s="2">
        <v>154000</v>
      </c>
      <c r="D32" t="s">
        <v>72</v>
      </c>
      <c r="E32" t="s">
        <v>73</v>
      </c>
      <c r="F32" s="2">
        <v>4.2847</v>
      </c>
      <c r="G32" s="2">
        <v>659846.22</v>
      </c>
      <c r="H32" s="2">
        <v>0.55010000000000003</v>
      </c>
      <c r="I32" s="2">
        <v>84721.08</v>
      </c>
      <c r="J32" s="2">
        <v>2.85</v>
      </c>
      <c r="K32" s="2">
        <v>438900</v>
      </c>
      <c r="L32" s="2">
        <v>0.36773956000000002</v>
      </c>
      <c r="M32" s="2">
        <v>56631.9</v>
      </c>
      <c r="N32" s="2">
        <v>56631.9</v>
      </c>
      <c r="O32" s="3">
        <v>1.1501070238903699E-2</v>
      </c>
    </row>
    <row r="33" spans="1:15" x14ac:dyDescent="0.35">
      <c r="C33" s="2">
        <v>10000</v>
      </c>
      <c r="D33" t="s">
        <v>74</v>
      </c>
      <c r="E33" t="s">
        <v>75</v>
      </c>
      <c r="F33" s="2">
        <v>38.622999999999998</v>
      </c>
      <c r="G33" s="2">
        <v>386230.35</v>
      </c>
      <c r="H33" s="2">
        <v>4.9432</v>
      </c>
      <c r="I33" s="2">
        <v>49431.58</v>
      </c>
      <c r="J33" s="2">
        <v>51.95</v>
      </c>
      <c r="K33" s="2">
        <v>519500</v>
      </c>
      <c r="L33" s="2">
        <v>6.7031825600000001</v>
      </c>
      <c r="M33" s="2">
        <v>67031.820000000007</v>
      </c>
      <c r="N33" s="2">
        <v>67031.820000000007</v>
      </c>
      <c r="O33" s="3">
        <v>1.3613134471235201E-2</v>
      </c>
    </row>
    <row r="34" spans="1:15" x14ac:dyDescent="0.35">
      <c r="C34" s="2">
        <v>81000</v>
      </c>
      <c r="D34" t="s">
        <v>76</v>
      </c>
      <c r="E34" t="s">
        <v>77</v>
      </c>
      <c r="F34" s="2">
        <v>8.6309000000000005</v>
      </c>
      <c r="G34" s="2">
        <v>699103.48</v>
      </c>
      <c r="H34" s="2">
        <v>1.1020000000000001</v>
      </c>
      <c r="I34" s="2">
        <v>89261.47</v>
      </c>
      <c r="J34" s="2">
        <v>7.04</v>
      </c>
      <c r="K34" s="2">
        <v>570240</v>
      </c>
      <c r="L34" s="2">
        <v>0.90838123999999998</v>
      </c>
      <c r="M34" s="2">
        <v>73578.89</v>
      </c>
      <c r="N34" s="2">
        <v>73578.89</v>
      </c>
      <c r="O34" s="3">
        <v>1.49427439656901E-2</v>
      </c>
    </row>
    <row r="35" spans="1:15" x14ac:dyDescent="0.35">
      <c r="C35" s="2">
        <v>18000</v>
      </c>
      <c r="D35" t="s">
        <v>78</v>
      </c>
      <c r="E35" t="s">
        <v>79</v>
      </c>
      <c r="F35" s="2">
        <v>20.691199999999998</v>
      </c>
      <c r="G35" s="2">
        <v>372440.82</v>
      </c>
      <c r="H35" s="2">
        <v>2.6465999999999998</v>
      </c>
      <c r="I35" s="2">
        <v>47639.199999999997</v>
      </c>
      <c r="J35" s="2">
        <v>28</v>
      </c>
      <c r="K35" s="2">
        <v>504000</v>
      </c>
      <c r="L35" s="2">
        <v>3.6128799200000001</v>
      </c>
      <c r="M35" s="2">
        <v>65031.839999999997</v>
      </c>
      <c r="N35" s="2">
        <v>65031.839999999997</v>
      </c>
      <c r="O35" s="3">
        <v>1.3206969210023701E-2</v>
      </c>
    </row>
    <row r="36" spans="1:15" x14ac:dyDescent="0.35">
      <c r="C36" s="2">
        <v>88000</v>
      </c>
      <c r="D36" t="s">
        <v>80</v>
      </c>
      <c r="E36" t="s">
        <v>81</v>
      </c>
      <c r="F36" s="2">
        <v>5.0288000000000004</v>
      </c>
      <c r="G36" s="2">
        <v>442530.98</v>
      </c>
      <c r="H36" s="2">
        <v>0.64829999999999999</v>
      </c>
      <c r="I36" s="2">
        <v>57048.32</v>
      </c>
      <c r="J36" s="2">
        <v>4.0199999999999996</v>
      </c>
      <c r="K36" s="2">
        <v>353760</v>
      </c>
      <c r="L36" s="2">
        <v>0.51870632999999999</v>
      </c>
      <c r="M36" s="2">
        <v>45646.16</v>
      </c>
      <c r="N36" s="2">
        <v>45646.16</v>
      </c>
      <c r="O36" s="3">
        <v>9.2700349502000505E-3</v>
      </c>
    </row>
    <row r="37" spans="1:15" x14ac:dyDescent="0.35">
      <c r="C37" s="2">
        <v>128000</v>
      </c>
      <c r="D37" t="s">
        <v>82</v>
      </c>
      <c r="E37" t="s">
        <v>83</v>
      </c>
      <c r="F37" s="2">
        <v>2.9769000000000001</v>
      </c>
      <c r="G37" s="2">
        <v>381042.57</v>
      </c>
      <c r="H37" s="2">
        <v>0.38080000000000003</v>
      </c>
      <c r="I37" s="2">
        <v>48739.45</v>
      </c>
      <c r="J37" s="2">
        <v>1.79</v>
      </c>
      <c r="K37" s="2">
        <v>229120</v>
      </c>
      <c r="L37" s="2">
        <v>0.23096625000000001</v>
      </c>
      <c r="M37" s="2">
        <v>29563.68</v>
      </c>
      <c r="N37" s="2">
        <v>29563.68</v>
      </c>
      <c r="O37" s="3">
        <v>6.0039299440857704E-3</v>
      </c>
    </row>
    <row r="38" spans="1:15" x14ac:dyDescent="0.35">
      <c r="C38" s="2">
        <v>20000</v>
      </c>
      <c r="D38" t="s">
        <v>84</v>
      </c>
      <c r="E38" t="s">
        <v>85</v>
      </c>
      <c r="F38" s="2">
        <v>26.669599999999999</v>
      </c>
      <c r="G38" s="2">
        <v>533391.67000000004</v>
      </c>
      <c r="H38" s="2">
        <v>3.4100999999999999</v>
      </c>
      <c r="I38" s="2">
        <v>68202.11</v>
      </c>
      <c r="J38" s="2">
        <v>33.65</v>
      </c>
      <c r="K38" s="2">
        <v>673000</v>
      </c>
      <c r="L38" s="2">
        <v>4.3419074699999998</v>
      </c>
      <c r="M38" s="2">
        <v>86838.15</v>
      </c>
      <c r="N38" s="2">
        <v>86838.15</v>
      </c>
      <c r="O38" s="3">
        <v>1.7635496293898899E-2</v>
      </c>
    </row>
    <row r="39" spans="1:15" x14ac:dyDescent="0.35">
      <c r="C39" s="2">
        <v>66000</v>
      </c>
      <c r="D39" t="s">
        <v>86</v>
      </c>
      <c r="E39" t="s">
        <v>87</v>
      </c>
      <c r="F39" s="2">
        <v>7.6394000000000002</v>
      </c>
      <c r="G39" s="2">
        <v>504199.52</v>
      </c>
      <c r="H39" s="2">
        <v>0.9738</v>
      </c>
      <c r="I39" s="2">
        <v>64269.39</v>
      </c>
      <c r="J39" s="2">
        <v>9.7200000000000006</v>
      </c>
      <c r="K39" s="2">
        <v>641520</v>
      </c>
      <c r="L39" s="2">
        <v>1.25418546</v>
      </c>
      <c r="M39" s="2">
        <v>82776.240000000005</v>
      </c>
      <c r="N39" s="2">
        <v>82776.240000000005</v>
      </c>
      <c r="O39" s="3">
        <v>1.6810584676698902E-2</v>
      </c>
    </row>
    <row r="40" spans="1:15" x14ac:dyDescent="0.35">
      <c r="C40" s="2">
        <v>96000</v>
      </c>
      <c r="D40" t="s">
        <v>88</v>
      </c>
      <c r="E40" t="s">
        <v>89</v>
      </c>
      <c r="F40" s="2">
        <v>7.5979999999999999</v>
      </c>
      <c r="G40" s="2">
        <v>729404.41</v>
      </c>
      <c r="H40" s="2">
        <v>0.97219999999999995</v>
      </c>
      <c r="I40" s="2">
        <v>93334.54</v>
      </c>
      <c r="J40" s="2">
        <v>5.39</v>
      </c>
      <c r="K40" s="2">
        <v>517440</v>
      </c>
      <c r="L40" s="2">
        <v>0.69547937999999998</v>
      </c>
      <c r="M40" s="2">
        <v>66766.03</v>
      </c>
      <c r="N40" s="2">
        <v>66766.03</v>
      </c>
      <c r="O40" s="3">
        <v>1.35591565990678E-2</v>
      </c>
    </row>
    <row r="41" spans="1:15" x14ac:dyDescent="0.35">
      <c r="C41" s="2">
        <v>36000</v>
      </c>
      <c r="D41" t="s">
        <v>90</v>
      </c>
      <c r="E41" t="s">
        <v>91</v>
      </c>
      <c r="F41" s="2">
        <v>7.4965999999999999</v>
      </c>
      <c r="G41" s="2">
        <v>269875.89</v>
      </c>
      <c r="H41" s="2">
        <v>0.96650000000000003</v>
      </c>
      <c r="I41" s="2">
        <v>34794.85</v>
      </c>
      <c r="J41" s="2">
        <v>6.73</v>
      </c>
      <c r="K41" s="2">
        <v>242280</v>
      </c>
      <c r="L41" s="2">
        <v>0.86838148999999998</v>
      </c>
      <c r="M41" s="2">
        <v>31261.73</v>
      </c>
      <c r="N41" s="2">
        <v>31261.73</v>
      </c>
      <c r="O41" s="3">
        <v>6.3487778534649496E-3</v>
      </c>
    </row>
    <row r="42" spans="1:15" x14ac:dyDescent="0.35">
      <c r="C42" s="2">
        <v>26000</v>
      </c>
      <c r="D42" t="s">
        <v>92</v>
      </c>
      <c r="E42" t="s">
        <v>93</v>
      </c>
      <c r="F42" s="2">
        <v>15.7567</v>
      </c>
      <c r="G42" s="2">
        <v>409673.55</v>
      </c>
      <c r="H42" s="2">
        <v>2.0329999999999999</v>
      </c>
      <c r="I42" s="2">
        <v>52857.7</v>
      </c>
      <c r="J42" s="2">
        <v>19.86</v>
      </c>
      <c r="K42" s="2">
        <v>516360</v>
      </c>
      <c r="L42" s="2">
        <v>2.5625641099999998</v>
      </c>
      <c r="M42" s="2">
        <v>66626.67</v>
      </c>
      <c r="N42" s="2">
        <v>66626.67</v>
      </c>
      <c r="O42" s="3">
        <v>1.35308547206478E-2</v>
      </c>
    </row>
    <row r="43" spans="1:15" x14ac:dyDescent="0.35">
      <c r="C43" s="2">
        <v>14000</v>
      </c>
      <c r="D43" t="s">
        <v>94</v>
      </c>
      <c r="E43" t="s">
        <v>95</v>
      </c>
      <c r="F43" s="2">
        <v>18.393899999999999</v>
      </c>
      <c r="G43" s="2">
        <v>257514.94</v>
      </c>
      <c r="H43" s="2">
        <v>2.3734000000000002</v>
      </c>
      <c r="I43" s="2">
        <v>33227.519999999997</v>
      </c>
      <c r="J43" s="2">
        <v>13.88</v>
      </c>
      <c r="K43" s="2">
        <v>194320</v>
      </c>
      <c r="L43" s="2">
        <v>1.7909561899999999</v>
      </c>
      <c r="M43" s="2">
        <v>25073.39</v>
      </c>
      <c r="N43" s="2">
        <v>25073.39</v>
      </c>
      <c r="O43" s="3">
        <v>5.0920209196128798E-3</v>
      </c>
    </row>
    <row r="44" spans="1:15" x14ac:dyDescent="0.35">
      <c r="C44" s="2">
        <v>27000</v>
      </c>
      <c r="D44" t="s">
        <v>96</v>
      </c>
      <c r="E44" t="s">
        <v>97</v>
      </c>
      <c r="F44" s="2">
        <v>13.098800000000001</v>
      </c>
      <c r="G44" s="2">
        <v>353667.15</v>
      </c>
      <c r="H44" s="2">
        <v>1.6898</v>
      </c>
      <c r="I44" s="2">
        <v>45625.23</v>
      </c>
      <c r="J44" s="2">
        <v>10.72</v>
      </c>
      <c r="K44" s="2">
        <v>289440</v>
      </c>
      <c r="L44" s="2">
        <v>1.38321688</v>
      </c>
      <c r="M44" s="2">
        <v>37346.86</v>
      </c>
      <c r="N44" s="2">
        <v>37346.86</v>
      </c>
      <c r="O44" s="3">
        <v>7.5845744194085202E-3</v>
      </c>
    </row>
    <row r="45" spans="1:15" x14ac:dyDescent="0.35">
      <c r="C45" s="2">
        <v>54000</v>
      </c>
      <c r="D45" t="s">
        <v>98</v>
      </c>
      <c r="E45" t="s">
        <v>99</v>
      </c>
      <c r="F45" s="2">
        <v>7.7882999999999996</v>
      </c>
      <c r="G45" s="2">
        <v>420569.26</v>
      </c>
      <c r="H45" s="2">
        <v>1.0038</v>
      </c>
      <c r="I45" s="2">
        <v>54205.45</v>
      </c>
      <c r="J45" s="2">
        <v>5.59</v>
      </c>
      <c r="K45" s="2">
        <v>301860</v>
      </c>
      <c r="L45" s="2">
        <v>0.72128566999999999</v>
      </c>
      <c r="M45" s="2">
        <v>38949.43</v>
      </c>
      <c r="N45" s="2">
        <v>38949.43</v>
      </c>
      <c r="O45" s="3">
        <v>7.9100318053122193E-3</v>
      </c>
    </row>
    <row r="46" spans="1:15" x14ac:dyDescent="0.35">
      <c r="C46" s="2">
        <v>19500</v>
      </c>
      <c r="D46" t="s">
        <v>100</v>
      </c>
      <c r="E46" t="s">
        <v>101</v>
      </c>
      <c r="F46" s="2">
        <v>26.832799999999999</v>
      </c>
      <c r="G46" s="2">
        <v>523239.99</v>
      </c>
      <c r="H46" s="2">
        <v>3.4622999999999999</v>
      </c>
      <c r="I46" s="2">
        <v>67514.399999999994</v>
      </c>
      <c r="J46" s="2">
        <v>25.9</v>
      </c>
      <c r="K46" s="2">
        <v>505050</v>
      </c>
      <c r="L46" s="2">
        <v>3.3419139200000001</v>
      </c>
      <c r="M46" s="2">
        <v>65167.32</v>
      </c>
      <c r="N46" s="2">
        <v>65167.32</v>
      </c>
      <c r="O46" s="3">
        <v>1.3234483119957299E-2</v>
      </c>
    </row>
    <row r="47" spans="1:15" x14ac:dyDescent="0.35">
      <c r="A47" s="1"/>
      <c r="B47" s="1"/>
      <c r="C47" s="4"/>
      <c r="D47" s="1"/>
      <c r="E47" s="1"/>
      <c r="F47" s="4"/>
      <c r="G47" s="4"/>
      <c r="H47" s="4"/>
      <c r="I47" s="4" t="s">
        <v>102</v>
      </c>
      <c r="J47" s="4"/>
      <c r="K47" s="4"/>
      <c r="L47" s="4"/>
      <c r="M47" s="4" t="s">
        <v>103</v>
      </c>
      <c r="N47" s="4" t="s">
        <v>104</v>
      </c>
      <c r="O47" s="4" t="s">
        <v>105</v>
      </c>
    </row>
    <row r="48" spans="1:15" x14ac:dyDescent="0.35">
      <c r="A48" s="1" t="s">
        <v>106</v>
      </c>
      <c r="B48" s="1"/>
      <c r="C48" s="4"/>
      <c r="D48" s="1"/>
      <c r="E48" s="1"/>
      <c r="F48" s="4"/>
      <c r="G48" s="4"/>
      <c r="H48" s="4"/>
      <c r="I48" s="4" t="s">
        <v>102</v>
      </c>
      <c r="J48" s="4"/>
      <c r="K48" s="4"/>
      <c r="L48" s="4"/>
      <c r="M48" s="4" t="s">
        <v>103</v>
      </c>
      <c r="N48" s="4" t="s">
        <v>104</v>
      </c>
      <c r="O48" s="4" t="s">
        <v>105</v>
      </c>
    </row>
    <row r="49" spans="1:15" x14ac:dyDescent="0.35">
      <c r="A49" s="1"/>
      <c r="B49" s="1" t="s">
        <v>107</v>
      </c>
      <c r="C49" s="4"/>
      <c r="D49" s="1"/>
      <c r="E49" s="1"/>
      <c r="F49" s="4"/>
      <c r="G49" s="4"/>
      <c r="H49" s="4"/>
      <c r="I49" s="4" t="s">
        <v>102</v>
      </c>
      <c r="J49" s="4"/>
      <c r="K49" s="4"/>
      <c r="L49" s="4"/>
      <c r="M49" s="4" t="s">
        <v>103</v>
      </c>
      <c r="N49" s="4" t="s">
        <v>104</v>
      </c>
      <c r="O49" s="4" t="s">
        <v>105</v>
      </c>
    </row>
    <row r="50" spans="1:15" x14ac:dyDescent="0.35">
      <c r="A50" t="s">
        <v>108</v>
      </c>
      <c r="B50" t="s">
        <v>109</v>
      </c>
      <c r="C50" s="2">
        <v>898500</v>
      </c>
      <c r="D50" t="s">
        <v>110</v>
      </c>
      <c r="E50" t="s">
        <v>111</v>
      </c>
      <c r="F50" s="2">
        <v>467.40269999999998</v>
      </c>
      <c r="G50" s="2">
        <v>419961291</v>
      </c>
      <c r="H50" s="2">
        <v>3.3000000000000002E-2</v>
      </c>
      <c r="I50" s="2">
        <v>29637.34</v>
      </c>
      <c r="J50" s="2">
        <v>790</v>
      </c>
      <c r="K50" s="2">
        <v>709815000</v>
      </c>
      <c r="L50" s="2">
        <v>5.3091399999999997E-2</v>
      </c>
      <c r="M50" s="2">
        <v>47702.62</v>
      </c>
      <c r="N50" s="2">
        <v>47702.62</v>
      </c>
      <c r="O50" s="3">
        <v>9.6876704330903594E-3</v>
      </c>
    </row>
    <row r="51" spans="1:15" x14ac:dyDescent="0.35">
      <c r="C51" s="2">
        <v>0</v>
      </c>
      <c r="D51" t="s">
        <v>112</v>
      </c>
      <c r="E51" t="s">
        <v>113</v>
      </c>
      <c r="F51" s="2">
        <v>0</v>
      </c>
      <c r="G51" s="2">
        <v>0</v>
      </c>
      <c r="H51" s="2">
        <v>0</v>
      </c>
      <c r="I51" s="2">
        <v>0</v>
      </c>
      <c r="J51" s="2">
        <v>224</v>
      </c>
      <c r="K51" s="2">
        <v>0</v>
      </c>
      <c r="L51" s="2">
        <v>1.5053759999999999E-2</v>
      </c>
      <c r="M51" s="2">
        <v>0</v>
      </c>
      <c r="N51" s="2">
        <v>0</v>
      </c>
      <c r="O51" s="3">
        <v>0</v>
      </c>
    </row>
    <row r="52" spans="1:15" x14ac:dyDescent="0.35">
      <c r="C52" s="2">
        <v>15700</v>
      </c>
      <c r="D52" t="s">
        <v>114</v>
      </c>
      <c r="E52" t="s">
        <v>115</v>
      </c>
      <c r="F52" s="2">
        <v>46070.501400000001</v>
      </c>
      <c r="G52" s="2">
        <v>723306872.72000003</v>
      </c>
      <c r="H52" s="2">
        <v>2.9857999999999998</v>
      </c>
      <c r="I52" s="2">
        <v>46876.66</v>
      </c>
      <c r="J52" s="2">
        <v>40050</v>
      </c>
      <c r="K52" s="2">
        <v>628785000</v>
      </c>
      <c r="L52" s="2">
        <v>2.6915322599999998</v>
      </c>
      <c r="M52" s="2">
        <v>42257.06</v>
      </c>
      <c r="N52" s="2">
        <v>42257.06</v>
      </c>
      <c r="O52" s="3">
        <v>8.5817607240718692E-3</v>
      </c>
    </row>
    <row r="53" spans="1:15" x14ac:dyDescent="0.35">
      <c r="C53" s="2">
        <v>160100</v>
      </c>
      <c r="D53" t="s">
        <v>116</v>
      </c>
      <c r="E53" t="s">
        <v>117</v>
      </c>
      <c r="F53" s="2">
        <v>7641.3441000000003</v>
      </c>
      <c r="G53" s="2">
        <v>1223379185</v>
      </c>
      <c r="H53" s="2">
        <v>0.5212</v>
      </c>
      <c r="I53" s="2">
        <v>83450.149999999994</v>
      </c>
      <c r="J53" s="2">
        <v>7150</v>
      </c>
      <c r="K53" s="2">
        <v>1144715000</v>
      </c>
      <c r="L53" s="2">
        <v>0.48051074999999999</v>
      </c>
      <c r="M53" s="2">
        <v>76929.77</v>
      </c>
      <c r="N53" s="2">
        <v>76929.77</v>
      </c>
      <c r="O53" s="3">
        <v>1.5623256296057601E-2</v>
      </c>
    </row>
    <row r="54" spans="1:15" x14ac:dyDescent="0.35">
      <c r="C54" s="2">
        <v>266400</v>
      </c>
      <c r="D54" t="s">
        <v>118</v>
      </c>
      <c r="E54" t="s">
        <v>119</v>
      </c>
      <c r="F54" s="2">
        <v>3214.9126000000001</v>
      </c>
      <c r="G54" s="2">
        <v>856452714.16999996</v>
      </c>
      <c r="H54" s="2">
        <v>0.1971</v>
      </c>
      <c r="I54" s="2">
        <v>52510.9</v>
      </c>
      <c r="J54" s="2">
        <v>2560</v>
      </c>
      <c r="K54" s="2">
        <v>681984000</v>
      </c>
      <c r="L54" s="2">
        <v>0.17204301</v>
      </c>
      <c r="M54" s="2">
        <v>45832.26</v>
      </c>
      <c r="N54" s="2">
        <v>45832.26</v>
      </c>
      <c r="O54" s="3">
        <v>9.3078290056963393E-3</v>
      </c>
    </row>
    <row r="55" spans="1:15" x14ac:dyDescent="0.35">
      <c r="A55" s="1"/>
      <c r="B55" s="1"/>
      <c r="C55" s="4"/>
      <c r="D55" s="1"/>
      <c r="E55" s="1"/>
      <c r="F55" s="4"/>
      <c r="G55" s="4"/>
      <c r="H55" s="4"/>
      <c r="I55" s="4" t="s">
        <v>120</v>
      </c>
      <c r="J55" s="4"/>
      <c r="K55" s="4"/>
      <c r="L55" s="4"/>
      <c r="M55" s="4" t="s">
        <v>121</v>
      </c>
      <c r="N55" s="4" t="s">
        <v>121</v>
      </c>
      <c r="O55" s="4" t="s">
        <v>122</v>
      </c>
    </row>
    <row r="56" spans="1:15" x14ac:dyDescent="0.35">
      <c r="A56" s="1" t="s">
        <v>123</v>
      </c>
      <c r="B56" s="1"/>
      <c r="C56" s="4"/>
      <c r="D56" s="1"/>
      <c r="E56" s="1"/>
      <c r="F56" s="4"/>
      <c r="G56" s="4"/>
      <c r="H56" s="4"/>
      <c r="I56" s="4" t="s">
        <v>120</v>
      </c>
      <c r="J56" s="4"/>
      <c r="K56" s="4"/>
      <c r="L56" s="4"/>
      <c r="M56" s="4" t="s">
        <v>121</v>
      </c>
      <c r="N56" s="4" t="s">
        <v>121</v>
      </c>
      <c r="O56" s="4" t="s">
        <v>122</v>
      </c>
    </row>
    <row r="57" spans="1:15" x14ac:dyDescent="0.35">
      <c r="A57" s="1"/>
      <c r="B57" s="1" t="s">
        <v>124</v>
      </c>
      <c r="C57" s="4"/>
      <c r="D57" s="1"/>
      <c r="E57" s="1"/>
      <c r="F57" s="4"/>
      <c r="G57" s="4"/>
      <c r="H57" s="4"/>
      <c r="I57" s="4" t="s">
        <v>120</v>
      </c>
      <c r="J57" s="4"/>
      <c r="K57" s="4"/>
      <c r="L57" s="4"/>
      <c r="M57" s="4" t="s">
        <v>121</v>
      </c>
      <c r="N57" s="4" t="s">
        <v>121</v>
      </c>
      <c r="O57" s="4" t="s">
        <v>122</v>
      </c>
    </row>
    <row r="58" spans="1:15" x14ac:dyDescent="0.35">
      <c r="A58" t="s">
        <v>125</v>
      </c>
      <c r="B58" t="s">
        <v>126</v>
      </c>
      <c r="C58" s="2">
        <v>-21462.3</v>
      </c>
      <c r="D58" t="s">
        <v>127</v>
      </c>
      <c r="E58" t="s">
        <v>125</v>
      </c>
      <c r="F58" s="2">
        <v>1</v>
      </c>
      <c r="G58" s="2">
        <v>-21462.3</v>
      </c>
      <c r="H58" s="2">
        <v>1.3599999999999999E-2</v>
      </c>
      <c r="I58" s="2">
        <v>-291.07</v>
      </c>
      <c r="J58" s="2">
        <v>1</v>
      </c>
      <c r="K58" s="2">
        <v>-21462.3</v>
      </c>
      <c r="L58" s="2">
        <v>1.3553809999999999E-2</v>
      </c>
      <c r="M58" s="2">
        <v>-290.89999999999998</v>
      </c>
      <c r="N58" s="2">
        <v>-290.89999999999998</v>
      </c>
      <c r="O58" s="3">
        <v>-5.9077328016490201E-5</v>
      </c>
    </row>
    <row r="59" spans="1:15" x14ac:dyDescent="0.35">
      <c r="A59" s="1"/>
      <c r="B59" s="1"/>
      <c r="C59" s="4"/>
      <c r="D59" s="1"/>
      <c r="E59" s="1"/>
      <c r="F59" s="4"/>
      <c r="G59" s="4"/>
      <c r="H59" s="4"/>
      <c r="I59" s="5" t="s">
        <v>128</v>
      </c>
      <c r="J59" s="4"/>
      <c r="K59" s="4"/>
      <c r="L59" s="4"/>
      <c r="M59" s="5" t="s">
        <v>129</v>
      </c>
      <c r="N59" s="5" t="s">
        <v>129</v>
      </c>
      <c r="O59" s="5" t="s">
        <v>130</v>
      </c>
    </row>
    <row r="60" spans="1:15" x14ac:dyDescent="0.35">
      <c r="A60" t="s">
        <v>125</v>
      </c>
      <c r="B60" t="s">
        <v>126</v>
      </c>
      <c r="C60" s="2">
        <v>5972</v>
      </c>
      <c r="D60" t="s">
        <v>131</v>
      </c>
      <c r="E60" t="s">
        <v>132</v>
      </c>
      <c r="F60" s="2">
        <v>404.6103</v>
      </c>
      <c r="G60" s="2">
        <v>2416332.73</v>
      </c>
      <c r="H60" s="2">
        <v>5.3483999999999998</v>
      </c>
      <c r="I60" s="2">
        <v>31940.42</v>
      </c>
      <c r="J60" s="2">
        <v>796.5</v>
      </c>
      <c r="K60" s="2">
        <v>4756698</v>
      </c>
      <c r="L60" s="2">
        <v>10.795608570000001</v>
      </c>
      <c r="M60" s="2">
        <v>64471.37</v>
      </c>
      <c r="N60" s="2">
        <v>64471.37</v>
      </c>
      <c r="O60" s="3">
        <v>1.30931463498195E-2</v>
      </c>
    </row>
    <row r="61" spans="1:15" x14ac:dyDescent="0.35">
      <c r="C61" s="2">
        <v>2264</v>
      </c>
      <c r="D61" t="s">
        <v>133</v>
      </c>
      <c r="E61" t="s">
        <v>134</v>
      </c>
      <c r="F61" s="2">
        <v>2762.7345999999998</v>
      </c>
      <c r="G61" s="2">
        <v>6254831.1699999999</v>
      </c>
      <c r="H61" s="2">
        <v>38.951500000000003</v>
      </c>
      <c r="I61" s="2">
        <v>88186.26</v>
      </c>
      <c r="J61" s="2">
        <v>3147.3</v>
      </c>
      <c r="K61" s="2">
        <v>7125487.2000000002</v>
      </c>
      <c r="L61" s="2">
        <v>42.657901870000003</v>
      </c>
      <c r="M61" s="2">
        <v>96577.49</v>
      </c>
      <c r="N61" s="2">
        <v>96577.49</v>
      </c>
      <c r="O61" s="3">
        <v>1.96134068605682E-2</v>
      </c>
    </row>
    <row r="62" spans="1:15" x14ac:dyDescent="0.35">
      <c r="C62" s="2">
        <v>29891</v>
      </c>
      <c r="D62" t="s">
        <v>135</v>
      </c>
      <c r="E62" t="s">
        <v>136</v>
      </c>
      <c r="F62" s="2">
        <v>194.92789999999999</v>
      </c>
      <c r="G62" s="2">
        <v>5826591.1500000004</v>
      </c>
      <c r="H62" s="2">
        <v>2.6408</v>
      </c>
      <c r="I62" s="2">
        <v>78937.03</v>
      </c>
      <c r="J62" s="2">
        <v>175.25</v>
      </c>
      <c r="K62" s="2">
        <v>5238397.75</v>
      </c>
      <c r="L62" s="2">
        <v>2.3753049599999998</v>
      </c>
      <c r="M62" s="2">
        <v>71000.240000000005</v>
      </c>
      <c r="N62" s="2">
        <v>71405.38</v>
      </c>
      <c r="O62" s="3">
        <v>1.4419059703436E-2</v>
      </c>
    </row>
    <row r="63" spans="1:15" x14ac:dyDescent="0.35">
      <c r="C63" s="2">
        <v>6132</v>
      </c>
      <c r="D63" t="s">
        <v>137</v>
      </c>
      <c r="E63" t="s">
        <v>138</v>
      </c>
      <c r="F63" s="2">
        <v>639.80050000000006</v>
      </c>
      <c r="G63" s="2">
        <v>3923256.53</v>
      </c>
      <c r="H63" s="2">
        <v>8.3774999999999995</v>
      </c>
      <c r="I63" s="2">
        <v>51370.85</v>
      </c>
      <c r="J63" s="2">
        <v>1008.25</v>
      </c>
      <c r="K63" s="2">
        <v>6182589</v>
      </c>
      <c r="L63" s="2">
        <v>13.665627539999999</v>
      </c>
      <c r="M63" s="2">
        <v>83797.63</v>
      </c>
      <c r="N63" s="2">
        <v>83797.63</v>
      </c>
      <c r="O63" s="3">
        <v>1.7018013319059701E-2</v>
      </c>
    </row>
    <row r="64" spans="1:15" x14ac:dyDescent="0.35">
      <c r="C64" s="2">
        <v>29126</v>
      </c>
      <c r="D64" t="s">
        <v>139</v>
      </c>
      <c r="E64" t="s">
        <v>140</v>
      </c>
      <c r="F64" s="2">
        <v>187.2946</v>
      </c>
      <c r="G64" s="2">
        <v>5455143.2599999998</v>
      </c>
      <c r="H64" s="2">
        <v>2.5373999999999999</v>
      </c>
      <c r="I64" s="2">
        <v>73904.759999999995</v>
      </c>
      <c r="J64" s="2">
        <v>162.44999999999999</v>
      </c>
      <c r="K64" s="2">
        <v>4731518.7</v>
      </c>
      <c r="L64" s="2">
        <v>2.2018162100000001</v>
      </c>
      <c r="M64" s="2">
        <v>64130.1</v>
      </c>
      <c r="N64" s="2">
        <v>65724.960000000006</v>
      </c>
      <c r="O64" s="3">
        <v>1.3023839647405701E-2</v>
      </c>
    </row>
    <row r="65" spans="1:15" x14ac:dyDescent="0.35">
      <c r="C65" s="2">
        <v>38394</v>
      </c>
      <c r="D65" t="s">
        <v>141</v>
      </c>
      <c r="E65" t="s">
        <v>142</v>
      </c>
      <c r="F65" s="2">
        <v>128.85589999999999</v>
      </c>
      <c r="G65" s="2">
        <v>4947291.72</v>
      </c>
      <c r="H65" s="2">
        <v>1.7457</v>
      </c>
      <c r="I65" s="2">
        <v>67024.53</v>
      </c>
      <c r="J65" s="2">
        <v>136.9</v>
      </c>
      <c r="K65" s="2">
        <v>5256138.5999999903</v>
      </c>
      <c r="L65" s="2">
        <v>1.8555164</v>
      </c>
      <c r="M65" s="2">
        <v>71240.7</v>
      </c>
      <c r="N65" s="2">
        <v>71240.7</v>
      </c>
      <c r="O65" s="3">
        <v>1.4467893441128799E-2</v>
      </c>
    </row>
    <row r="66" spans="1:15" x14ac:dyDescent="0.35">
      <c r="A66" s="1"/>
      <c r="B66" s="1"/>
      <c r="C66" s="4"/>
      <c r="D66" s="1"/>
      <c r="E66" s="1"/>
      <c r="F66" s="4"/>
      <c r="G66" s="4"/>
      <c r="H66" s="4"/>
      <c r="I66" s="4" t="s">
        <v>143</v>
      </c>
      <c r="J66" s="4"/>
      <c r="K66" s="4"/>
      <c r="L66" s="4"/>
      <c r="M66" s="4" t="s">
        <v>144</v>
      </c>
      <c r="N66" s="4" t="s">
        <v>145</v>
      </c>
      <c r="O66" s="4" t="s">
        <v>146</v>
      </c>
    </row>
    <row r="67" spans="1:15" x14ac:dyDescent="0.35">
      <c r="A67" s="1" t="s">
        <v>147</v>
      </c>
      <c r="B67" s="1"/>
      <c r="C67" s="4"/>
      <c r="D67" s="1"/>
      <c r="E67" s="1"/>
      <c r="F67" s="4"/>
      <c r="G67" s="4"/>
      <c r="H67" s="4"/>
      <c r="I67" s="4" t="s">
        <v>148</v>
      </c>
      <c r="J67" s="4"/>
      <c r="K67" s="4"/>
      <c r="L67" s="4"/>
      <c r="M67" s="4" t="s">
        <v>149</v>
      </c>
      <c r="N67" s="4" t="s">
        <v>150</v>
      </c>
      <c r="O67" s="4" t="s">
        <v>146</v>
      </c>
    </row>
    <row r="68" spans="1:15" x14ac:dyDescent="0.35">
      <c r="A68" s="1"/>
      <c r="B68" s="1" t="s">
        <v>151</v>
      </c>
      <c r="C68" s="4"/>
      <c r="D68" s="1"/>
      <c r="E68" s="1"/>
      <c r="F68" s="4"/>
      <c r="G68" s="4"/>
      <c r="H68" s="4"/>
      <c r="I68" s="4" t="s">
        <v>148</v>
      </c>
      <c r="J68" s="4"/>
      <c r="K68" s="4"/>
      <c r="L68" s="4"/>
      <c r="M68" s="4" t="s">
        <v>149</v>
      </c>
      <c r="N68" s="4" t="s">
        <v>150</v>
      </c>
      <c r="O68" s="4" t="s">
        <v>146</v>
      </c>
    </row>
    <row r="69" spans="1:15" x14ac:dyDescent="0.35">
      <c r="A69" t="s">
        <v>152</v>
      </c>
      <c r="B69" t="s">
        <v>153</v>
      </c>
      <c r="C69" s="2">
        <v>4808094</v>
      </c>
      <c r="D69" t="s">
        <v>154</v>
      </c>
      <c r="E69" t="s">
        <v>152</v>
      </c>
      <c r="F69" s="2">
        <v>1</v>
      </c>
      <c r="G69" s="2">
        <v>4808094</v>
      </c>
      <c r="H69" s="2">
        <v>8.0000000000000004E-4</v>
      </c>
      <c r="I69" s="2">
        <v>4047.56</v>
      </c>
      <c r="J69" s="2">
        <v>1</v>
      </c>
      <c r="K69" s="2">
        <v>4808094</v>
      </c>
      <c r="L69" s="2">
        <v>8.5506999999999998E-4</v>
      </c>
      <c r="M69" s="2">
        <v>4111.24</v>
      </c>
      <c r="N69" s="2">
        <v>4111.24</v>
      </c>
      <c r="O69" s="3">
        <v>8.3492978354938205E-4</v>
      </c>
    </row>
    <row r="70" spans="1:15" x14ac:dyDescent="0.35">
      <c r="A70" s="1"/>
      <c r="B70" s="1"/>
      <c r="C70" s="4"/>
      <c r="D70" s="1"/>
      <c r="E70" s="1"/>
      <c r="F70" s="4"/>
      <c r="G70" s="4"/>
      <c r="H70" s="4"/>
      <c r="I70" s="4" t="s">
        <v>155</v>
      </c>
      <c r="J70" s="4"/>
      <c r="K70" s="4"/>
      <c r="L70" s="4"/>
      <c r="M70" s="4" t="s">
        <v>156</v>
      </c>
      <c r="N70" s="4" t="s">
        <v>156</v>
      </c>
      <c r="O70" s="4" t="s">
        <v>157</v>
      </c>
    </row>
    <row r="71" spans="1:15" x14ac:dyDescent="0.35">
      <c r="A71" t="s">
        <v>152</v>
      </c>
      <c r="B71" t="s">
        <v>153</v>
      </c>
      <c r="C71" s="2">
        <v>2939</v>
      </c>
      <c r="D71" t="s">
        <v>158</v>
      </c>
      <c r="E71" t="s">
        <v>159</v>
      </c>
      <c r="F71" s="2">
        <v>36260.244299999998</v>
      </c>
      <c r="G71" s="2">
        <v>106568858</v>
      </c>
      <c r="H71" s="2">
        <v>30.598099999999999</v>
      </c>
      <c r="I71" s="2">
        <v>89927.73</v>
      </c>
      <c r="J71" s="2">
        <v>36650</v>
      </c>
      <c r="K71" s="2">
        <v>107714350</v>
      </c>
      <c r="L71" s="2">
        <v>31.338178710000001</v>
      </c>
      <c r="M71" s="2">
        <v>92102.91</v>
      </c>
      <c r="N71" s="2">
        <v>92102.91</v>
      </c>
      <c r="O71" s="3">
        <v>1.8704688296126801E-2</v>
      </c>
    </row>
    <row r="72" spans="1:15" x14ac:dyDescent="0.35">
      <c r="C72" s="2">
        <v>2702</v>
      </c>
      <c r="D72" t="s">
        <v>160</v>
      </c>
      <c r="E72" t="s">
        <v>161</v>
      </c>
      <c r="F72" s="2">
        <v>20075.026999999998</v>
      </c>
      <c r="G72" s="2">
        <v>54242723</v>
      </c>
      <c r="H72" s="2">
        <v>16.4908</v>
      </c>
      <c r="I72" s="2">
        <v>44558.03</v>
      </c>
      <c r="J72" s="2">
        <v>22950</v>
      </c>
      <c r="K72" s="2">
        <v>62010900</v>
      </c>
      <c r="L72" s="2">
        <v>19.623770839999999</v>
      </c>
      <c r="M72" s="2">
        <v>53023.43</v>
      </c>
      <c r="N72" s="2">
        <v>53023.43</v>
      </c>
      <c r="O72" s="3">
        <v>1.07682453305927E-2</v>
      </c>
    </row>
    <row r="73" spans="1:15" x14ac:dyDescent="0.35">
      <c r="C73" s="2">
        <v>1028</v>
      </c>
      <c r="D73" t="s">
        <v>162</v>
      </c>
      <c r="E73" t="s">
        <v>163</v>
      </c>
      <c r="F73" s="2">
        <v>101947.17509999999</v>
      </c>
      <c r="G73" s="2">
        <v>104801696</v>
      </c>
      <c r="H73" s="2">
        <v>86.173199999999994</v>
      </c>
      <c r="I73" s="2">
        <v>88586.02</v>
      </c>
      <c r="J73" s="2">
        <v>82400</v>
      </c>
      <c r="K73" s="2">
        <v>84707200</v>
      </c>
      <c r="L73" s="2">
        <v>70.457460449999999</v>
      </c>
      <c r="M73" s="2">
        <v>72430.27</v>
      </c>
      <c r="N73" s="2">
        <v>72430.27</v>
      </c>
      <c r="O73" s="3">
        <v>1.4709476861852699E-2</v>
      </c>
    </row>
    <row r="74" spans="1:15" x14ac:dyDescent="0.35">
      <c r="C74" s="2">
        <v>632</v>
      </c>
      <c r="D74" t="s">
        <v>164</v>
      </c>
      <c r="E74" t="s">
        <v>165</v>
      </c>
      <c r="F74" s="2">
        <v>48023.987300000001</v>
      </c>
      <c r="G74" s="2">
        <v>30351160</v>
      </c>
      <c r="H74" s="2">
        <v>39.449599999999997</v>
      </c>
      <c r="I74" s="2">
        <v>24932.16</v>
      </c>
      <c r="J74" s="2">
        <v>58200</v>
      </c>
      <c r="K74" s="2">
        <v>36782400</v>
      </c>
      <c r="L74" s="2">
        <v>49.764856780000002</v>
      </c>
      <c r="M74" s="2">
        <v>31451.39</v>
      </c>
      <c r="N74" s="2">
        <v>31642.69</v>
      </c>
      <c r="O74" s="3">
        <v>6.3872948903559998E-3</v>
      </c>
    </row>
    <row r="75" spans="1:15" x14ac:dyDescent="0.35">
      <c r="C75" s="2">
        <v>349</v>
      </c>
      <c r="D75" t="s">
        <v>166</v>
      </c>
      <c r="E75" t="s">
        <v>167</v>
      </c>
      <c r="F75" s="2">
        <v>150993.55249999999</v>
      </c>
      <c r="G75" s="2">
        <v>52696749.829999998</v>
      </c>
      <c r="H75" s="2">
        <v>124.0346</v>
      </c>
      <c r="I75" s="2">
        <v>43288.09</v>
      </c>
      <c r="J75" s="2">
        <v>182000</v>
      </c>
      <c r="K75" s="2">
        <v>63518000</v>
      </c>
      <c r="L75" s="2">
        <v>155.62206071</v>
      </c>
      <c r="M75" s="2">
        <v>54312.1</v>
      </c>
      <c r="N75" s="2">
        <v>54312.1</v>
      </c>
      <c r="O75" s="3">
        <v>1.1029954441266501E-2</v>
      </c>
    </row>
    <row r="76" spans="1:15" x14ac:dyDescent="0.35">
      <c r="A76" s="1"/>
      <c r="B76" s="1"/>
      <c r="C76" s="4"/>
      <c r="D76" s="1"/>
      <c r="E76" s="1"/>
      <c r="F76" s="4"/>
      <c r="G76" s="4"/>
      <c r="H76" s="4"/>
      <c r="I76" s="4" t="s">
        <v>168</v>
      </c>
      <c r="J76" s="4"/>
      <c r="K76" s="4"/>
      <c r="L76" s="4"/>
      <c r="M76" s="4" t="s">
        <v>169</v>
      </c>
      <c r="N76" s="4" t="s">
        <v>170</v>
      </c>
      <c r="O76" s="4" t="s">
        <v>171</v>
      </c>
    </row>
    <row r="77" spans="1:15" x14ac:dyDescent="0.35">
      <c r="A77" s="1" t="s">
        <v>172</v>
      </c>
      <c r="B77" s="1"/>
      <c r="C77" s="4"/>
      <c r="D77" s="1"/>
      <c r="E77" s="1"/>
      <c r="F77" s="4"/>
      <c r="G77" s="4"/>
      <c r="H77" s="4"/>
      <c r="I77" s="4" t="s">
        <v>173</v>
      </c>
      <c r="J77" s="4"/>
      <c r="K77" s="4"/>
      <c r="L77" s="4"/>
      <c r="M77" s="4" t="s">
        <v>174</v>
      </c>
      <c r="N77" s="4" t="s">
        <v>175</v>
      </c>
      <c r="O77" s="4" t="s">
        <v>176</v>
      </c>
    </row>
    <row r="78" spans="1:15" x14ac:dyDescent="0.35">
      <c r="A78" s="1"/>
      <c r="B78" s="1" t="s">
        <v>177</v>
      </c>
      <c r="C78" s="4"/>
      <c r="D78" s="1"/>
      <c r="E78" s="1"/>
      <c r="F78" s="4"/>
      <c r="G78" s="4"/>
      <c r="H78" s="4"/>
      <c r="I78" s="4" t="s">
        <v>173</v>
      </c>
      <c r="J78" s="4"/>
      <c r="K78" s="4"/>
      <c r="L78" s="4"/>
      <c r="M78" s="4" t="s">
        <v>174</v>
      </c>
      <c r="N78" s="4" t="s">
        <v>175</v>
      </c>
      <c r="O78" s="4" t="s">
        <v>176</v>
      </c>
    </row>
    <row r="79" spans="1:15" x14ac:dyDescent="0.35">
      <c r="A79" t="s">
        <v>178</v>
      </c>
      <c r="B79" t="s">
        <v>179</v>
      </c>
      <c r="C79" s="2">
        <v>114703</v>
      </c>
      <c r="D79" t="s">
        <v>180</v>
      </c>
      <c r="E79" t="s">
        <v>181</v>
      </c>
      <c r="F79" s="2">
        <v>12.087</v>
      </c>
      <c r="G79" s="2">
        <v>1386409.55</v>
      </c>
      <c r="H79" s="2">
        <v>0.59870000000000001</v>
      </c>
      <c r="I79" s="2">
        <v>68675.100000000006</v>
      </c>
      <c r="J79" s="2">
        <v>16.02</v>
      </c>
      <c r="K79" s="2">
        <v>1837542.05999999</v>
      </c>
      <c r="L79" s="2">
        <v>0.72450987</v>
      </c>
      <c r="M79" s="2">
        <v>83103.460000000006</v>
      </c>
      <c r="N79" s="2">
        <v>83103.460000000006</v>
      </c>
      <c r="O79" s="3">
        <v>1.6877038039619398E-2</v>
      </c>
    </row>
    <row r="80" spans="1:15" x14ac:dyDescent="0.35">
      <c r="C80" s="2">
        <v>32441</v>
      </c>
      <c r="D80" t="s">
        <v>182</v>
      </c>
      <c r="E80" t="s">
        <v>183</v>
      </c>
      <c r="F80" s="2">
        <v>35.095599999999997</v>
      </c>
      <c r="G80" s="2">
        <v>1138536.92</v>
      </c>
      <c r="H80" s="2">
        <v>1.4794</v>
      </c>
      <c r="I80" s="2">
        <v>47993.97</v>
      </c>
      <c r="J80" s="2">
        <v>41.37</v>
      </c>
      <c r="K80" s="2">
        <v>1342084.1699999899</v>
      </c>
      <c r="L80" s="2">
        <v>1.87097212</v>
      </c>
      <c r="M80" s="2">
        <v>60696.21</v>
      </c>
      <c r="N80" s="2">
        <v>60696.21</v>
      </c>
      <c r="O80" s="3">
        <v>1.23264692592911E-2</v>
      </c>
    </row>
    <row r="81" spans="1:15" x14ac:dyDescent="0.35">
      <c r="A81" s="1"/>
      <c r="B81" s="1"/>
      <c r="C81" s="4"/>
      <c r="D81" s="1"/>
      <c r="E81" s="1"/>
      <c r="F81" s="4"/>
      <c r="G81" s="4"/>
      <c r="H81" s="4"/>
      <c r="I81" s="4" t="s">
        <v>184</v>
      </c>
      <c r="J81" s="4"/>
      <c r="K81" s="4"/>
      <c r="L81" s="4"/>
      <c r="M81" s="4" t="s">
        <v>185</v>
      </c>
      <c r="N81" s="4" t="s">
        <v>185</v>
      </c>
      <c r="O81" s="4" t="s">
        <v>186</v>
      </c>
    </row>
    <row r="82" spans="1:15" x14ac:dyDescent="0.35">
      <c r="A82" s="1" t="s">
        <v>187</v>
      </c>
      <c r="B82" s="1"/>
      <c r="C82" s="4"/>
      <c r="D82" s="1"/>
      <c r="E82" s="1"/>
      <c r="F82" s="4"/>
      <c r="G82" s="4"/>
      <c r="H82" s="4"/>
      <c r="I82" s="4" t="s">
        <v>184</v>
      </c>
      <c r="J82" s="4"/>
      <c r="K82" s="4"/>
      <c r="L82" s="4"/>
      <c r="M82" s="4" t="s">
        <v>185</v>
      </c>
      <c r="N82" s="4" t="s">
        <v>185</v>
      </c>
      <c r="O82" s="4" t="s">
        <v>186</v>
      </c>
    </row>
    <row r="83" spans="1:15" x14ac:dyDescent="0.35">
      <c r="A83" s="1"/>
      <c r="B83" s="1" t="s">
        <v>188</v>
      </c>
      <c r="C83" s="4"/>
      <c r="D83" s="1"/>
      <c r="E83" s="1"/>
      <c r="F83" s="4"/>
      <c r="G83" s="4"/>
      <c r="H83" s="4"/>
      <c r="I83" s="4" t="s">
        <v>184</v>
      </c>
      <c r="J83" s="4"/>
      <c r="K83" s="4"/>
      <c r="L83" s="4"/>
      <c r="M83" s="4" t="s">
        <v>185</v>
      </c>
      <c r="N83" s="4" t="s">
        <v>185</v>
      </c>
      <c r="O83" s="4" t="s">
        <v>186</v>
      </c>
    </row>
    <row r="84" spans="1:15" x14ac:dyDescent="0.35">
      <c r="A84" t="s">
        <v>189</v>
      </c>
      <c r="B84" t="s">
        <v>190</v>
      </c>
      <c r="C84" s="2">
        <v>88600</v>
      </c>
      <c r="D84" t="s">
        <v>191</v>
      </c>
      <c r="E84" t="s">
        <v>192</v>
      </c>
      <c r="F84" s="2">
        <v>4.1321000000000003</v>
      </c>
      <c r="G84" s="2">
        <v>366103.07</v>
      </c>
      <c r="H84" s="2">
        <v>0.99109999999999998</v>
      </c>
      <c r="I84" s="2">
        <v>87813.6</v>
      </c>
      <c r="J84" s="2">
        <v>3</v>
      </c>
      <c r="K84" s="2">
        <v>265800</v>
      </c>
      <c r="L84" s="2">
        <v>0.72193479000000005</v>
      </c>
      <c r="M84" s="2">
        <v>63963.42</v>
      </c>
      <c r="N84" s="2">
        <v>63963.42</v>
      </c>
      <c r="O84" s="3">
        <v>1.29899894960348E-2</v>
      </c>
    </row>
    <row r="85" spans="1:15" x14ac:dyDescent="0.35">
      <c r="C85" s="2">
        <v>71900</v>
      </c>
      <c r="D85" t="s">
        <v>193</v>
      </c>
      <c r="E85" t="s">
        <v>194</v>
      </c>
      <c r="F85" s="2">
        <v>3.4456000000000002</v>
      </c>
      <c r="G85" s="2">
        <v>247739.81</v>
      </c>
      <c r="H85" s="2">
        <v>0.82579999999999998</v>
      </c>
      <c r="I85" s="2">
        <v>59374.43</v>
      </c>
      <c r="J85" s="2">
        <v>3.5</v>
      </c>
      <c r="K85" s="2">
        <v>251650</v>
      </c>
      <c r="L85" s="2">
        <v>0.84225724999999996</v>
      </c>
      <c r="M85" s="2">
        <v>60558.3</v>
      </c>
      <c r="N85" s="2">
        <v>60558.3</v>
      </c>
      <c r="O85" s="3">
        <v>1.22984618536302E-2</v>
      </c>
    </row>
    <row r="86" spans="1:15" x14ac:dyDescent="0.35">
      <c r="C86" s="2">
        <v>61600</v>
      </c>
      <c r="D86" t="s">
        <v>195</v>
      </c>
      <c r="E86" t="s">
        <v>196</v>
      </c>
      <c r="F86" s="2">
        <v>4.6284000000000001</v>
      </c>
      <c r="G86" s="2">
        <v>285108.06</v>
      </c>
      <c r="H86" s="2">
        <v>1.0929</v>
      </c>
      <c r="I86" s="2">
        <v>67320.28</v>
      </c>
      <c r="J86" s="2">
        <v>3.18</v>
      </c>
      <c r="K86" s="2">
        <v>195888</v>
      </c>
      <c r="L86" s="2">
        <v>0.76525087000000003</v>
      </c>
      <c r="M86" s="2">
        <v>47139.46</v>
      </c>
      <c r="N86" s="2">
        <v>48103</v>
      </c>
      <c r="O86" s="3">
        <v>9.5733012751468508E-3</v>
      </c>
    </row>
    <row r="87" spans="1:15" x14ac:dyDescent="0.35">
      <c r="C87" s="2">
        <v>30000</v>
      </c>
      <c r="D87" t="s">
        <v>197</v>
      </c>
      <c r="E87" t="s">
        <v>198</v>
      </c>
      <c r="F87" s="2">
        <v>5.6003999999999996</v>
      </c>
      <c r="G87" s="2">
        <v>168010.56</v>
      </c>
      <c r="H87" s="2">
        <v>1.2815000000000001</v>
      </c>
      <c r="I87" s="2">
        <v>38446.35</v>
      </c>
      <c r="J87" s="2">
        <v>5.61</v>
      </c>
      <c r="K87" s="2">
        <v>168300</v>
      </c>
      <c r="L87" s="2">
        <v>1.3500180500000001</v>
      </c>
      <c r="M87" s="2">
        <v>40500.54</v>
      </c>
      <c r="N87" s="2">
        <v>40500.54</v>
      </c>
      <c r="O87" s="3">
        <v>8.2250384545375799E-3</v>
      </c>
    </row>
    <row r="88" spans="1:15" x14ac:dyDescent="0.35">
      <c r="C88" s="2">
        <v>10600</v>
      </c>
      <c r="D88" t="s">
        <v>199</v>
      </c>
      <c r="E88" t="s">
        <v>200</v>
      </c>
      <c r="F88" s="2">
        <v>13.6151</v>
      </c>
      <c r="G88" s="2">
        <v>144319.93</v>
      </c>
      <c r="H88" s="2">
        <v>3.3127</v>
      </c>
      <c r="I88" s="2">
        <v>35114.339999999997</v>
      </c>
      <c r="J88" s="2">
        <v>10.5</v>
      </c>
      <c r="K88" s="2">
        <v>111300</v>
      </c>
      <c r="L88" s="2">
        <v>2.52677175</v>
      </c>
      <c r="M88" s="2">
        <v>26783.78</v>
      </c>
      <c r="N88" s="2">
        <v>27344.959999999999</v>
      </c>
      <c r="O88" s="3">
        <v>5.4393748937143702E-3</v>
      </c>
    </row>
    <row r="89" spans="1:15" x14ac:dyDescent="0.35">
      <c r="A89" s="1"/>
      <c r="B89" s="1"/>
      <c r="C89" s="4"/>
      <c r="D89" s="1"/>
      <c r="E89" s="1"/>
      <c r="F89" s="4"/>
      <c r="G89" s="4"/>
      <c r="H89" s="4"/>
      <c r="I89" s="4" t="s">
        <v>201</v>
      </c>
      <c r="J89" s="4"/>
      <c r="K89" s="4"/>
      <c r="L89" s="4"/>
      <c r="M89" s="4" t="s">
        <v>202</v>
      </c>
      <c r="N89" s="4" t="s">
        <v>203</v>
      </c>
      <c r="O89" s="4" t="s">
        <v>204</v>
      </c>
    </row>
    <row r="90" spans="1:15" x14ac:dyDescent="0.35">
      <c r="A90" s="1" t="s">
        <v>205</v>
      </c>
      <c r="B90" s="1"/>
      <c r="C90" s="4"/>
      <c r="D90" s="1"/>
      <c r="E90" s="1"/>
      <c r="F90" s="4"/>
      <c r="G90" s="4"/>
      <c r="H90" s="4"/>
      <c r="I90" s="4" t="s">
        <v>201</v>
      </c>
      <c r="J90" s="4"/>
      <c r="K90" s="4"/>
      <c r="L90" s="4"/>
      <c r="M90" s="4" t="s">
        <v>202</v>
      </c>
      <c r="N90" s="4" t="s">
        <v>203</v>
      </c>
      <c r="O90" s="4" t="s">
        <v>204</v>
      </c>
    </row>
    <row r="91" spans="1:15" x14ac:dyDescent="0.35">
      <c r="A91" s="1"/>
      <c r="B91" s="1" t="s">
        <v>206</v>
      </c>
      <c r="C91" s="4"/>
      <c r="D91" s="1"/>
      <c r="E91" s="1"/>
      <c r="F91" s="4"/>
      <c r="G91" s="4"/>
      <c r="H91" s="4"/>
      <c r="I91" s="4" t="s">
        <v>201</v>
      </c>
      <c r="J91" s="4"/>
      <c r="K91" s="4"/>
      <c r="L91" s="4"/>
      <c r="M91" s="4" t="s">
        <v>202</v>
      </c>
      <c r="N91" s="4" t="s">
        <v>203</v>
      </c>
      <c r="O91" s="4" t="s">
        <v>204</v>
      </c>
    </row>
    <row r="92" spans="1:15" x14ac:dyDescent="0.35">
      <c r="A92" t="s">
        <v>207</v>
      </c>
      <c r="B92" t="s">
        <v>208</v>
      </c>
      <c r="C92" s="2">
        <v>6480637.3600000003</v>
      </c>
      <c r="D92" t="s">
        <v>209</v>
      </c>
      <c r="F92" s="2">
        <v>1</v>
      </c>
      <c r="G92" s="2">
        <v>6480637.3600000003</v>
      </c>
      <c r="H92" s="2">
        <v>2.7000000000000001E-3</v>
      </c>
      <c r="I92" s="2">
        <v>17412.84</v>
      </c>
      <c r="J92" s="2">
        <v>1</v>
      </c>
      <c r="K92" s="2">
        <v>6480637.3600000003</v>
      </c>
      <c r="L92" s="2">
        <v>2.5940300000000002E-3</v>
      </c>
      <c r="M92" s="2">
        <v>16810.990000000002</v>
      </c>
      <c r="N92" s="2">
        <v>16810.990000000002</v>
      </c>
      <c r="O92" s="3">
        <v>3.41405421282893E-3</v>
      </c>
    </row>
    <row r="93" spans="1:15" x14ac:dyDescent="0.35">
      <c r="A93" s="1"/>
      <c r="B93" s="1"/>
      <c r="C93" s="4"/>
      <c r="D93" s="1"/>
      <c r="E93" s="1"/>
      <c r="F93" s="4"/>
      <c r="G93" s="4"/>
      <c r="H93" s="4"/>
      <c r="I93" s="4" t="s">
        <v>210</v>
      </c>
      <c r="J93" s="4"/>
      <c r="K93" s="4"/>
      <c r="L93" s="4"/>
      <c r="M93" s="4" t="s">
        <v>211</v>
      </c>
      <c r="N93" s="4" t="s">
        <v>211</v>
      </c>
      <c r="O93" s="4" t="s">
        <v>212</v>
      </c>
    </row>
    <row r="94" spans="1:15" x14ac:dyDescent="0.35">
      <c r="A94" t="s">
        <v>207</v>
      </c>
      <c r="B94" t="s">
        <v>208</v>
      </c>
      <c r="C94" s="2">
        <v>3966792</v>
      </c>
      <c r="D94" t="s">
        <v>213</v>
      </c>
      <c r="E94" t="s">
        <v>214</v>
      </c>
      <c r="F94" s="2">
        <v>5.4821999999999997</v>
      </c>
      <c r="G94" s="2">
        <v>21746549.989999998</v>
      </c>
      <c r="H94" s="2">
        <v>2.53E-2</v>
      </c>
      <c r="I94" s="2">
        <v>100387.04</v>
      </c>
      <c r="J94" s="2">
        <v>5.2</v>
      </c>
      <c r="K94" s="2">
        <v>20627318.399999902</v>
      </c>
      <c r="L94" s="2">
        <v>1.3488979999999999E-2</v>
      </c>
      <c r="M94" s="2">
        <v>53507.97</v>
      </c>
      <c r="N94" s="2">
        <v>53507.97</v>
      </c>
      <c r="O94" s="3">
        <v>1.0866647972452801E-2</v>
      </c>
    </row>
    <row r="95" spans="1:15" x14ac:dyDescent="0.35">
      <c r="C95" s="2">
        <v>1776163</v>
      </c>
      <c r="D95" t="s">
        <v>215</v>
      </c>
      <c r="E95" t="s">
        <v>216</v>
      </c>
      <c r="F95" s="2">
        <v>17.9986</v>
      </c>
      <c r="G95" s="2">
        <v>31968375.07</v>
      </c>
      <c r="H95" s="2">
        <v>7.0300000000000001E-2</v>
      </c>
      <c r="I95" s="2">
        <v>124915.05</v>
      </c>
      <c r="J95" s="2">
        <v>17.850000000000001</v>
      </c>
      <c r="K95" s="2">
        <v>31704509.550000001</v>
      </c>
      <c r="L95" s="2">
        <v>4.6303499999999997E-2</v>
      </c>
      <c r="M95" s="2">
        <v>82242.570000000007</v>
      </c>
      <c r="N95" s="2">
        <v>82242.570000000007</v>
      </c>
      <c r="O95" s="3">
        <v>1.67022044854216E-2</v>
      </c>
    </row>
    <row r="96" spans="1:15" x14ac:dyDescent="0.35">
      <c r="A96" s="1"/>
      <c r="B96" s="1"/>
      <c r="C96" s="4"/>
      <c r="D96" s="1"/>
      <c r="E96" s="1"/>
      <c r="F96" s="4"/>
      <c r="G96" s="4"/>
      <c r="H96" s="4"/>
      <c r="I96" s="4" t="s">
        <v>217</v>
      </c>
      <c r="J96" s="4"/>
      <c r="K96" s="4"/>
      <c r="L96" s="4"/>
      <c r="M96" s="4" t="s">
        <v>218</v>
      </c>
      <c r="N96" s="4" t="s">
        <v>218</v>
      </c>
      <c r="O96" s="4" t="s">
        <v>219</v>
      </c>
    </row>
    <row r="97" spans="1:15" x14ac:dyDescent="0.35">
      <c r="A97" s="1" t="s">
        <v>220</v>
      </c>
      <c r="B97" s="1"/>
      <c r="C97" s="4"/>
      <c r="D97" s="1"/>
      <c r="E97" s="1"/>
      <c r="F97" s="4"/>
      <c r="G97" s="4"/>
      <c r="H97" s="4"/>
      <c r="I97" s="4" t="s">
        <v>221</v>
      </c>
      <c r="J97" s="4"/>
      <c r="K97" s="4"/>
      <c r="L97" s="4"/>
      <c r="M97" s="4" t="s">
        <v>222</v>
      </c>
      <c r="N97" s="4" t="s">
        <v>222</v>
      </c>
      <c r="O97" s="4" t="s">
        <v>223</v>
      </c>
    </row>
    <row r="98" spans="1:15" x14ac:dyDescent="0.35">
      <c r="A98" s="1"/>
      <c r="B98" s="1" t="s">
        <v>224</v>
      </c>
      <c r="C98" s="4"/>
      <c r="D98" s="1"/>
      <c r="E98" s="1"/>
      <c r="F98" s="4"/>
      <c r="G98" s="4"/>
      <c r="H98" s="4"/>
      <c r="I98" s="4" t="s">
        <v>221</v>
      </c>
      <c r="J98" s="4"/>
      <c r="K98" s="4"/>
      <c r="L98" s="4"/>
      <c r="M98" s="4" t="s">
        <v>222</v>
      </c>
      <c r="N98" s="4" t="s">
        <v>222</v>
      </c>
      <c r="O98" s="4" t="s">
        <v>223</v>
      </c>
    </row>
    <row r="99" spans="1:15" x14ac:dyDescent="0.35">
      <c r="A99" t="s">
        <v>225</v>
      </c>
      <c r="B99" t="s">
        <v>226</v>
      </c>
      <c r="C99" s="2">
        <v>45100</v>
      </c>
      <c r="D99" t="s">
        <v>227</v>
      </c>
      <c r="E99" t="s">
        <v>228</v>
      </c>
      <c r="F99" s="2">
        <v>152.06890000000001</v>
      </c>
      <c r="G99" s="2">
        <v>6858305.5999999996</v>
      </c>
      <c r="H99" s="2">
        <v>1.4796</v>
      </c>
      <c r="I99" s="2">
        <v>66729.95</v>
      </c>
      <c r="J99" s="2">
        <v>103.6</v>
      </c>
      <c r="K99" s="2">
        <v>4672360</v>
      </c>
      <c r="L99" s="2">
        <v>0.62503770999999997</v>
      </c>
      <c r="M99" s="2">
        <v>28189.200000000001</v>
      </c>
      <c r="N99" s="2">
        <v>28189.200000000001</v>
      </c>
      <c r="O99" s="3">
        <v>5.7247941386127403E-3</v>
      </c>
    </row>
    <row r="100" spans="1:15" x14ac:dyDescent="0.35">
      <c r="C100" s="2">
        <v>56446</v>
      </c>
      <c r="D100" t="s">
        <v>229</v>
      </c>
      <c r="E100" t="s">
        <v>230</v>
      </c>
      <c r="F100" s="2">
        <v>115.27200000000001</v>
      </c>
      <c r="G100" s="2">
        <v>6506644.7999999998</v>
      </c>
      <c r="H100" s="2">
        <v>1.1257999999999999</v>
      </c>
      <c r="I100" s="2">
        <v>63544.21</v>
      </c>
      <c r="J100" s="2">
        <v>92.06</v>
      </c>
      <c r="K100" s="2">
        <v>5196418.7599999905</v>
      </c>
      <c r="L100" s="2">
        <v>0.55541478</v>
      </c>
      <c r="M100" s="2">
        <v>31350.94</v>
      </c>
      <c r="N100" s="2">
        <v>31350.94</v>
      </c>
      <c r="O100" s="3">
        <v>6.3668950361131099E-3</v>
      </c>
    </row>
    <row r="101" spans="1:15" x14ac:dyDescent="0.35">
      <c r="A101" s="1"/>
      <c r="B101" s="1"/>
      <c r="C101" s="4"/>
      <c r="D101" s="1"/>
      <c r="E101" s="1"/>
      <c r="F101" s="4"/>
      <c r="G101" s="4"/>
      <c r="H101" s="4"/>
      <c r="I101" s="4" t="s">
        <v>231</v>
      </c>
      <c r="J101" s="4"/>
      <c r="K101" s="4"/>
      <c r="L101" s="4"/>
      <c r="M101" s="4" t="s">
        <v>232</v>
      </c>
      <c r="N101" s="4" t="s">
        <v>232</v>
      </c>
      <c r="O101" s="4" t="s">
        <v>233</v>
      </c>
    </row>
    <row r="102" spans="1:15" x14ac:dyDescent="0.35">
      <c r="A102" s="1" t="s">
        <v>234</v>
      </c>
      <c r="B102" s="1"/>
      <c r="C102" s="4"/>
      <c r="D102" s="1"/>
      <c r="E102" s="1"/>
      <c r="F102" s="4"/>
      <c r="G102" s="4"/>
      <c r="H102" s="4"/>
      <c r="I102" s="4" t="s">
        <v>231</v>
      </c>
      <c r="J102" s="4"/>
      <c r="K102" s="4"/>
      <c r="L102" s="4"/>
      <c r="M102" s="4" t="s">
        <v>232</v>
      </c>
      <c r="N102" s="4" t="s">
        <v>232</v>
      </c>
      <c r="O102" s="4" t="s">
        <v>233</v>
      </c>
    </row>
    <row r="103" spans="1:15" x14ac:dyDescent="0.35">
      <c r="A103" s="1"/>
      <c r="B103" s="1" t="s">
        <v>235</v>
      </c>
      <c r="C103" s="4"/>
      <c r="D103" s="1"/>
      <c r="E103" s="1"/>
      <c r="F103" s="4"/>
      <c r="G103" s="4"/>
      <c r="H103" s="4"/>
      <c r="I103" s="4" t="s">
        <v>231</v>
      </c>
      <c r="J103" s="4"/>
      <c r="K103" s="4"/>
      <c r="L103" s="4"/>
      <c r="M103" s="4" t="s">
        <v>232</v>
      </c>
      <c r="N103" s="4" t="s">
        <v>232</v>
      </c>
      <c r="O103" s="4" t="s">
        <v>233</v>
      </c>
    </row>
    <row r="104" spans="1:15" x14ac:dyDescent="0.35">
      <c r="A104" t="s">
        <v>236</v>
      </c>
      <c r="B104" t="s">
        <v>237</v>
      </c>
      <c r="C104" s="2">
        <v>10318</v>
      </c>
      <c r="D104" t="s">
        <v>238</v>
      </c>
      <c r="E104" t="s">
        <v>239</v>
      </c>
      <c r="F104" s="2">
        <v>24.293700000000001</v>
      </c>
      <c r="G104" s="2">
        <v>250662.66</v>
      </c>
      <c r="H104" s="2">
        <v>7.1436999999999999</v>
      </c>
      <c r="I104" s="2">
        <v>73709.13</v>
      </c>
      <c r="J104" s="2">
        <v>27.02</v>
      </c>
      <c r="K104" s="2">
        <v>278792.36</v>
      </c>
      <c r="L104" s="2">
        <v>6.9902209300000004</v>
      </c>
      <c r="M104" s="2">
        <v>72125.100000000006</v>
      </c>
      <c r="N104" s="2">
        <v>72125.100000000006</v>
      </c>
      <c r="O104" s="3">
        <v>1.4647501515717301E-2</v>
      </c>
    </row>
    <row r="105" spans="1:15" x14ac:dyDescent="0.35">
      <c r="C105" s="2">
        <v>2446</v>
      </c>
      <c r="D105" t="s">
        <v>240</v>
      </c>
      <c r="E105" t="s">
        <v>241</v>
      </c>
      <c r="F105" s="2">
        <v>59.459499999999998</v>
      </c>
      <c r="G105" s="2">
        <v>145438.01</v>
      </c>
      <c r="H105" s="2">
        <v>14.3742</v>
      </c>
      <c r="I105" s="2">
        <v>35159.25</v>
      </c>
      <c r="J105" s="2">
        <v>118</v>
      </c>
      <c r="K105" s="2">
        <v>288628</v>
      </c>
      <c r="L105" s="2">
        <v>30.527241679999999</v>
      </c>
      <c r="M105" s="2">
        <v>74669.63</v>
      </c>
      <c r="N105" s="2">
        <v>74669.63</v>
      </c>
      <c r="O105" s="3">
        <v>1.5164256529322601E-2</v>
      </c>
    </row>
    <row r="106" spans="1:15" x14ac:dyDescent="0.35">
      <c r="C106" s="2">
        <v>50322</v>
      </c>
      <c r="D106" t="s">
        <v>242</v>
      </c>
      <c r="E106" t="s">
        <v>243</v>
      </c>
      <c r="F106" s="2">
        <v>4.851</v>
      </c>
      <c r="G106" s="2">
        <v>244109.98</v>
      </c>
      <c r="H106" s="2">
        <v>1.3149</v>
      </c>
      <c r="I106" s="2">
        <v>66170.73</v>
      </c>
      <c r="J106" s="2">
        <v>5.048</v>
      </c>
      <c r="K106" s="2">
        <v>254025.45</v>
      </c>
      <c r="L106" s="2">
        <v>1.3059450500000001</v>
      </c>
      <c r="M106" s="2">
        <v>65717.77</v>
      </c>
      <c r="N106" s="2">
        <v>65717.77</v>
      </c>
      <c r="O106" s="3">
        <v>1.3346271071853801E-2</v>
      </c>
    </row>
    <row r="107" spans="1:15" x14ac:dyDescent="0.35">
      <c r="A107" s="1"/>
      <c r="B107" s="1"/>
      <c r="C107" s="4"/>
      <c r="D107" s="1"/>
      <c r="E107" s="1"/>
      <c r="F107" s="4"/>
      <c r="G107" s="4"/>
      <c r="H107" s="4"/>
      <c r="I107" s="4" t="s">
        <v>244</v>
      </c>
      <c r="J107" s="4"/>
      <c r="K107" s="4"/>
      <c r="L107" s="4"/>
      <c r="M107" s="4" t="s">
        <v>245</v>
      </c>
      <c r="N107" s="4" t="s">
        <v>245</v>
      </c>
      <c r="O107" s="4" t="s">
        <v>122</v>
      </c>
    </row>
    <row r="108" spans="1:15" x14ac:dyDescent="0.35">
      <c r="A108" s="1" t="s">
        <v>246</v>
      </c>
      <c r="B108" s="1"/>
      <c r="C108" s="4"/>
      <c r="D108" s="1"/>
      <c r="E108" s="1"/>
      <c r="F108" s="4"/>
      <c r="G108" s="4"/>
      <c r="H108" s="4"/>
      <c r="I108" s="4" t="s">
        <v>244</v>
      </c>
      <c r="J108" s="4"/>
      <c r="K108" s="4"/>
      <c r="L108" s="4"/>
      <c r="M108" s="4" t="s">
        <v>245</v>
      </c>
      <c r="N108" s="4" t="s">
        <v>245</v>
      </c>
      <c r="O108" s="4" t="s">
        <v>122</v>
      </c>
    </row>
    <row r="109" spans="1:15" x14ac:dyDescent="0.35">
      <c r="A109" s="1"/>
      <c r="B109" s="1" t="s">
        <v>247</v>
      </c>
      <c r="C109" s="4"/>
      <c r="D109" s="1"/>
      <c r="E109" s="1"/>
      <c r="F109" s="4"/>
      <c r="G109" s="4"/>
      <c r="H109" s="4"/>
      <c r="I109" s="4" t="s">
        <v>244</v>
      </c>
      <c r="J109" s="4"/>
      <c r="K109" s="4"/>
      <c r="L109" s="4"/>
      <c r="M109" s="4" t="s">
        <v>245</v>
      </c>
      <c r="N109" s="4" t="s">
        <v>245</v>
      </c>
      <c r="O109" s="4" t="s">
        <v>122</v>
      </c>
    </row>
    <row r="110" spans="1:15" x14ac:dyDescent="0.35">
      <c r="A110" t="s">
        <v>248</v>
      </c>
      <c r="B110" t="s">
        <v>249</v>
      </c>
      <c r="C110" s="2">
        <v>53603</v>
      </c>
      <c r="D110" t="s">
        <v>250</v>
      </c>
      <c r="E110" t="s">
        <v>251</v>
      </c>
      <c r="F110" s="2">
        <v>1.3089</v>
      </c>
      <c r="G110" s="2">
        <v>70160.27</v>
      </c>
      <c r="H110" s="2">
        <v>1.3089</v>
      </c>
      <c r="I110" s="2">
        <v>70160.27</v>
      </c>
      <c r="J110" s="2">
        <v>0.94935976</v>
      </c>
      <c r="K110" s="2">
        <v>50888.53</v>
      </c>
      <c r="L110" s="2">
        <v>0.94935976</v>
      </c>
      <c r="M110" s="2">
        <v>50888.53</v>
      </c>
      <c r="N110" s="2">
        <v>50888.53</v>
      </c>
      <c r="O110" s="3">
        <v>1.0334679886858E-2</v>
      </c>
    </row>
    <row r="111" spans="1:15" x14ac:dyDescent="0.35">
      <c r="C111" s="2">
        <v>23706609</v>
      </c>
      <c r="D111" t="s">
        <v>252</v>
      </c>
      <c r="E111" t="s">
        <v>253</v>
      </c>
      <c r="F111" s="2">
        <v>2.7000000000000001E-3</v>
      </c>
      <c r="G111" s="2">
        <v>64135.86</v>
      </c>
      <c r="H111" s="2">
        <v>2.7000000000000001E-3</v>
      </c>
      <c r="I111" s="2">
        <v>64135.86</v>
      </c>
      <c r="J111" s="2">
        <v>2.5403800000000001E-3</v>
      </c>
      <c r="K111" s="2">
        <v>60223.73</v>
      </c>
      <c r="L111" s="2">
        <v>2.5403800000000001E-3</v>
      </c>
      <c r="M111" s="2">
        <v>60223.73</v>
      </c>
      <c r="N111" s="2">
        <v>60223.73</v>
      </c>
      <c r="O111" s="3">
        <v>1.22305158184481E-2</v>
      </c>
    </row>
    <row r="112" spans="1:15" x14ac:dyDescent="0.35">
      <c r="C112" s="2">
        <v>660085</v>
      </c>
      <c r="D112" t="s">
        <v>254</v>
      </c>
      <c r="E112" t="s">
        <v>255</v>
      </c>
      <c r="F112" s="2">
        <v>7.0800000000000002E-2</v>
      </c>
      <c r="G112" s="2">
        <v>46734.02</v>
      </c>
      <c r="H112" s="2">
        <v>7.0800000000000002E-2</v>
      </c>
      <c r="I112" s="2">
        <v>46734.02</v>
      </c>
      <c r="J112" s="2">
        <v>7.2196129999999997E-2</v>
      </c>
      <c r="K112" s="2">
        <v>47655.58</v>
      </c>
      <c r="L112" s="2">
        <v>7.2196129999999997E-2</v>
      </c>
      <c r="M112" s="2">
        <v>47655.58</v>
      </c>
      <c r="N112" s="2">
        <v>47655.58</v>
      </c>
      <c r="O112" s="3">
        <v>9.6781173306156407E-3</v>
      </c>
    </row>
    <row r="113" spans="1:15" x14ac:dyDescent="0.35">
      <c r="C113" s="2">
        <v>1016</v>
      </c>
      <c r="D113" t="s">
        <v>256</v>
      </c>
      <c r="E113" t="s">
        <v>257</v>
      </c>
      <c r="F113" s="2">
        <v>77.273499999999999</v>
      </c>
      <c r="G113" s="2">
        <v>78509.850000000006</v>
      </c>
      <c r="H113" s="2">
        <v>77.273499999999999</v>
      </c>
      <c r="I113" s="2">
        <v>78509.850000000006</v>
      </c>
      <c r="J113" s="2">
        <v>63.959848139999998</v>
      </c>
      <c r="K113" s="2">
        <v>64983.21</v>
      </c>
      <c r="L113" s="2">
        <v>63.959848139999998</v>
      </c>
      <c r="M113" s="2">
        <v>64983.21</v>
      </c>
      <c r="N113" s="2">
        <v>64983.21</v>
      </c>
      <c r="O113" s="3">
        <v>1.3197093202937301E-2</v>
      </c>
    </row>
    <row r="114" spans="1:15" x14ac:dyDescent="0.35">
      <c r="C114" s="2">
        <v>17210</v>
      </c>
      <c r="D114" t="s">
        <v>258</v>
      </c>
      <c r="E114" t="s">
        <v>259</v>
      </c>
      <c r="F114" s="2">
        <v>4.6074999999999999</v>
      </c>
      <c r="G114" s="2">
        <v>79295.570000000007</v>
      </c>
      <c r="H114" s="2">
        <v>4.6074999999999999</v>
      </c>
      <c r="I114" s="2">
        <v>79295.570000000007</v>
      </c>
      <c r="J114" s="2">
        <v>4.3697316800000001</v>
      </c>
      <c r="K114" s="2">
        <v>75203.08</v>
      </c>
      <c r="L114" s="2">
        <v>4.3697316800000001</v>
      </c>
      <c r="M114" s="2">
        <v>75203.08</v>
      </c>
      <c r="N114" s="2">
        <v>75203.08</v>
      </c>
      <c r="O114" s="3">
        <v>1.5272592041974399E-2</v>
      </c>
    </row>
    <row r="115" spans="1:15" x14ac:dyDescent="0.35">
      <c r="C115" s="2">
        <v>52803192</v>
      </c>
      <c r="D115" t="s">
        <v>260</v>
      </c>
      <c r="E115" t="s">
        <v>261</v>
      </c>
      <c r="F115" s="2">
        <v>6.9999999999999999E-4</v>
      </c>
      <c r="G115" s="2">
        <v>36991.800000000003</v>
      </c>
      <c r="H115" s="2">
        <v>6.9999999999999999E-4</v>
      </c>
      <c r="I115" s="2">
        <v>36991.800000000003</v>
      </c>
      <c r="J115" s="2">
        <v>4.4354000000000003E-4</v>
      </c>
      <c r="K115" s="2">
        <v>23420.14</v>
      </c>
      <c r="L115" s="2">
        <v>4.4354000000000003E-4</v>
      </c>
      <c r="M115" s="2">
        <v>23420.14</v>
      </c>
      <c r="N115" s="2">
        <v>23420.14</v>
      </c>
      <c r="O115" s="3">
        <v>4.7562712030667703E-3</v>
      </c>
    </row>
    <row r="116" spans="1:15" x14ac:dyDescent="0.35">
      <c r="A116" s="1"/>
      <c r="B116" s="1"/>
      <c r="C116" s="4"/>
      <c r="D116" s="1"/>
      <c r="E116" s="1"/>
      <c r="F116" s="4"/>
      <c r="G116" s="4"/>
      <c r="H116" s="4"/>
      <c r="I116" s="4" t="s">
        <v>262</v>
      </c>
      <c r="J116" s="4"/>
      <c r="K116" s="4"/>
      <c r="L116" s="4"/>
      <c r="M116" s="4" t="s">
        <v>263</v>
      </c>
      <c r="N116" s="4" t="s">
        <v>263</v>
      </c>
      <c r="O116" s="4" t="s">
        <v>264</v>
      </c>
    </row>
    <row r="117" spans="1:15" x14ac:dyDescent="0.35">
      <c r="A117" s="1" t="s">
        <v>265</v>
      </c>
      <c r="B117" s="1"/>
      <c r="C117" s="4"/>
      <c r="D117" s="1"/>
      <c r="E117" s="1"/>
      <c r="F117" s="4"/>
      <c r="G117" s="4"/>
      <c r="H117" s="4"/>
      <c r="I117" s="4" t="s">
        <v>262</v>
      </c>
      <c r="J117" s="4"/>
      <c r="K117" s="4"/>
      <c r="L117" s="4"/>
      <c r="M117" s="4" t="s">
        <v>263</v>
      </c>
      <c r="N117" s="4" t="s">
        <v>263</v>
      </c>
      <c r="O117" s="4" t="s">
        <v>264</v>
      </c>
    </row>
    <row r="118" spans="1:15" x14ac:dyDescent="0.35">
      <c r="A118" s="1"/>
      <c r="B118" s="1" t="s">
        <v>266</v>
      </c>
      <c r="C118" s="4"/>
      <c r="D118" s="1"/>
      <c r="E118" s="1"/>
      <c r="F118" s="4"/>
      <c r="G118" s="4"/>
      <c r="H118" s="4"/>
      <c r="I118" s="4" t="s">
        <v>262</v>
      </c>
      <c r="J118" s="4"/>
      <c r="K118" s="4"/>
      <c r="L118" s="4"/>
      <c r="M118" s="4" t="s">
        <v>263</v>
      </c>
      <c r="N118" s="4" t="s">
        <v>263</v>
      </c>
      <c r="O118" s="4" t="s">
        <v>264</v>
      </c>
    </row>
    <row r="119" spans="1:15" x14ac:dyDescent="0.35">
      <c r="A119" t="s">
        <v>267</v>
      </c>
      <c r="B119" t="s">
        <v>268</v>
      </c>
      <c r="C119" s="2">
        <v>25600</v>
      </c>
      <c r="D119" t="s">
        <v>269</v>
      </c>
      <c r="E119" t="s">
        <v>270</v>
      </c>
      <c r="F119" s="2">
        <v>4.8907999999999996</v>
      </c>
      <c r="G119" s="2">
        <v>125204.34</v>
      </c>
      <c r="H119" s="2">
        <v>3.5581999999999998</v>
      </c>
      <c r="I119" s="2">
        <v>91090.97</v>
      </c>
      <c r="J119" s="2">
        <v>3.47</v>
      </c>
      <c r="K119" s="2">
        <v>88832</v>
      </c>
      <c r="L119" s="2">
        <v>2.5420314300000002</v>
      </c>
      <c r="M119" s="2">
        <v>65076</v>
      </c>
      <c r="N119" s="2">
        <v>65076</v>
      </c>
      <c r="O119" s="3">
        <v>1.32159374286735E-2</v>
      </c>
    </row>
    <row r="120" spans="1:15" x14ac:dyDescent="0.35">
      <c r="C120" s="2">
        <v>52400</v>
      </c>
      <c r="D120" t="s">
        <v>271</v>
      </c>
      <c r="E120" t="s">
        <v>272</v>
      </c>
      <c r="F120" s="2">
        <v>1.5317000000000001</v>
      </c>
      <c r="G120" s="2">
        <v>80261.320000000007</v>
      </c>
      <c r="H120" s="2">
        <v>1.1224000000000001</v>
      </c>
      <c r="I120" s="2">
        <v>58812.43</v>
      </c>
      <c r="J120" s="2">
        <v>1.1299999999999999</v>
      </c>
      <c r="K120" s="2">
        <v>59212</v>
      </c>
      <c r="L120" s="2">
        <v>0.82780851</v>
      </c>
      <c r="M120" s="2">
        <v>43377.17</v>
      </c>
      <c r="N120" s="2">
        <v>43377.17</v>
      </c>
      <c r="O120" s="3">
        <v>8.8092378842112695E-3</v>
      </c>
    </row>
    <row r="121" spans="1:15" x14ac:dyDescent="0.35">
      <c r="A121" s="1"/>
      <c r="B121" s="1"/>
      <c r="C121" s="4"/>
      <c r="D121" s="1"/>
      <c r="E121" s="1"/>
      <c r="F121" s="4"/>
      <c r="G121" s="4"/>
      <c r="H121" s="4"/>
      <c r="I121" s="4" t="s">
        <v>273</v>
      </c>
      <c r="J121" s="4"/>
      <c r="K121" s="4"/>
      <c r="L121" s="4"/>
      <c r="M121" s="4" t="s">
        <v>274</v>
      </c>
      <c r="N121" s="4" t="s">
        <v>274</v>
      </c>
      <c r="O121" s="4" t="s">
        <v>275</v>
      </c>
    </row>
    <row r="122" spans="1:15" x14ac:dyDescent="0.35">
      <c r="A122" s="1" t="s">
        <v>276</v>
      </c>
      <c r="B122" s="1"/>
      <c r="C122" s="4"/>
      <c r="D122" s="1"/>
      <c r="E122" s="1"/>
      <c r="F122" s="4"/>
      <c r="G122" s="4"/>
      <c r="H122" s="4"/>
      <c r="I122" s="4" t="s">
        <v>273</v>
      </c>
      <c r="J122" s="4"/>
      <c r="K122" s="4"/>
      <c r="L122" s="4"/>
      <c r="M122" s="4" t="s">
        <v>274</v>
      </c>
      <c r="N122" s="4" t="s">
        <v>274</v>
      </c>
      <c r="O122" s="4" t="s">
        <v>275</v>
      </c>
    </row>
    <row r="123" spans="1:15" x14ac:dyDescent="0.35">
      <c r="A123" s="1"/>
      <c r="B123" s="1" t="s">
        <v>277</v>
      </c>
      <c r="C123" s="4"/>
      <c r="D123" s="1"/>
      <c r="E123" s="1"/>
      <c r="F123" s="4"/>
      <c r="G123" s="4"/>
      <c r="H123" s="4"/>
      <c r="I123" s="4" t="s">
        <v>273</v>
      </c>
      <c r="J123" s="4"/>
      <c r="K123" s="4"/>
      <c r="L123" s="4"/>
      <c r="M123" s="4" t="s">
        <v>274</v>
      </c>
      <c r="N123" s="4" t="s">
        <v>274</v>
      </c>
      <c r="O123" s="4" t="s">
        <v>275</v>
      </c>
    </row>
    <row r="124" spans="1:15" x14ac:dyDescent="0.35">
      <c r="A124" t="s">
        <v>278</v>
      </c>
      <c r="B124" t="s">
        <v>279</v>
      </c>
      <c r="C124" s="2">
        <v>251900</v>
      </c>
      <c r="D124" t="s">
        <v>280</v>
      </c>
      <c r="E124" t="s">
        <v>281</v>
      </c>
      <c r="F124" s="2">
        <v>13.8954</v>
      </c>
      <c r="G124" s="2">
        <v>3500263.17</v>
      </c>
      <c r="H124" s="2">
        <v>0.40970000000000001</v>
      </c>
      <c r="I124" s="2">
        <v>103199.45</v>
      </c>
      <c r="J124" s="2">
        <v>8.85</v>
      </c>
      <c r="K124" s="2">
        <v>2229315</v>
      </c>
      <c r="L124" s="2">
        <v>0.27928994000000001</v>
      </c>
      <c r="M124" s="2">
        <v>70353.149999999994</v>
      </c>
      <c r="N124" s="2">
        <v>70353.149999999994</v>
      </c>
      <c r="O124" s="3">
        <v>1.42876456498568E-2</v>
      </c>
    </row>
    <row r="125" spans="1:15" x14ac:dyDescent="0.35">
      <c r="A125" s="1"/>
      <c r="B125" s="1"/>
      <c r="C125" s="4"/>
      <c r="D125" s="1"/>
      <c r="E125" s="1"/>
      <c r="F125" s="4"/>
      <c r="G125" s="4"/>
      <c r="H125" s="4"/>
      <c r="I125" s="4" t="s">
        <v>282</v>
      </c>
      <c r="J125" s="4"/>
      <c r="K125" s="4"/>
      <c r="L125" s="4"/>
      <c r="M125" s="4" t="s">
        <v>283</v>
      </c>
      <c r="N125" s="4" t="s">
        <v>283</v>
      </c>
      <c r="O125" s="4" t="s">
        <v>284</v>
      </c>
    </row>
    <row r="126" spans="1:15" x14ac:dyDescent="0.35">
      <c r="A126" s="1" t="s">
        <v>285</v>
      </c>
      <c r="B126" s="1"/>
      <c r="C126" s="4"/>
      <c r="D126" s="1"/>
      <c r="E126" s="1"/>
      <c r="F126" s="4"/>
      <c r="G126" s="4"/>
      <c r="H126" s="4"/>
      <c r="I126" s="4" t="s">
        <v>282</v>
      </c>
      <c r="J126" s="4"/>
      <c r="K126" s="4"/>
      <c r="L126" s="4"/>
      <c r="M126" s="4" t="s">
        <v>283</v>
      </c>
      <c r="N126" s="4" t="s">
        <v>283</v>
      </c>
      <c r="O126" s="4" t="s">
        <v>284</v>
      </c>
    </row>
    <row r="127" spans="1:15" x14ac:dyDescent="0.35">
      <c r="A127" s="1"/>
      <c r="B127" s="1" t="s">
        <v>286</v>
      </c>
      <c r="C127" s="4"/>
      <c r="D127" s="1"/>
      <c r="E127" s="1"/>
      <c r="F127" s="4"/>
      <c r="G127" s="4"/>
      <c r="H127" s="4"/>
      <c r="I127" s="4" t="s">
        <v>282</v>
      </c>
      <c r="J127" s="4"/>
      <c r="K127" s="4"/>
      <c r="L127" s="4"/>
      <c r="M127" s="4" t="s">
        <v>283</v>
      </c>
      <c r="N127" s="4" t="s">
        <v>283</v>
      </c>
      <c r="O127" s="4" t="s">
        <v>284</v>
      </c>
    </row>
    <row r="128" spans="1:15" x14ac:dyDescent="0.35">
      <c r="A128" t="s">
        <v>287</v>
      </c>
      <c r="B128" t="s">
        <v>288</v>
      </c>
      <c r="C128" s="2">
        <v>0.63</v>
      </c>
      <c r="D128" t="s">
        <v>289</v>
      </c>
      <c r="E128" t="s">
        <v>287</v>
      </c>
      <c r="F128" s="2">
        <v>1</v>
      </c>
      <c r="G128" s="2">
        <v>0.63</v>
      </c>
      <c r="H128" s="2">
        <v>0.1429</v>
      </c>
      <c r="I128" s="2">
        <v>0.09</v>
      </c>
      <c r="J128" s="2">
        <v>1</v>
      </c>
      <c r="K128" s="2">
        <v>0.63</v>
      </c>
      <c r="L128" s="2">
        <v>0.12948755000000001</v>
      </c>
      <c r="M128" s="2">
        <v>0.08</v>
      </c>
      <c r="N128" s="2">
        <v>0.08</v>
      </c>
      <c r="O128" s="3">
        <v>1.62467729161884E-8</v>
      </c>
    </row>
    <row r="129" spans="1:15" x14ac:dyDescent="0.35">
      <c r="A129" s="1"/>
      <c r="B129" s="1"/>
      <c r="C129" s="4"/>
      <c r="D129" s="1"/>
      <c r="E129" s="1"/>
      <c r="F129" s="4"/>
      <c r="G129" s="4"/>
      <c r="H129" s="4"/>
      <c r="I129" s="4" t="s">
        <v>290</v>
      </c>
      <c r="J129" s="4"/>
      <c r="K129" s="4"/>
      <c r="L129" s="4"/>
      <c r="M129" s="4" t="s">
        <v>291</v>
      </c>
      <c r="N129" s="4" t="s">
        <v>291</v>
      </c>
      <c r="O129" s="4" t="s">
        <v>34</v>
      </c>
    </row>
    <row r="130" spans="1:15" x14ac:dyDescent="0.35">
      <c r="A130" t="s">
        <v>287</v>
      </c>
      <c r="B130" t="s">
        <v>288</v>
      </c>
      <c r="C130" s="2">
        <v>18007</v>
      </c>
      <c r="D130" t="s">
        <v>292</v>
      </c>
      <c r="E130" t="s">
        <v>293</v>
      </c>
      <c r="F130" s="2">
        <v>15.472899999999999</v>
      </c>
      <c r="G130" s="2">
        <v>278619.76</v>
      </c>
      <c r="H130" s="2">
        <v>2.2315999999999998</v>
      </c>
      <c r="I130" s="2">
        <v>40184.58</v>
      </c>
      <c r="J130" s="2">
        <v>24.8</v>
      </c>
      <c r="K130" s="2">
        <v>446573.6</v>
      </c>
      <c r="L130" s="2">
        <v>3.21129131</v>
      </c>
      <c r="M130" s="2">
        <v>57825.72</v>
      </c>
      <c r="N130" s="2">
        <v>57825.72</v>
      </c>
      <c r="O130" s="3">
        <v>1.1743516769438699E-2</v>
      </c>
    </row>
    <row r="131" spans="1:15" x14ac:dyDescent="0.35">
      <c r="C131" s="2">
        <v>48351</v>
      </c>
      <c r="D131" t="s">
        <v>294</v>
      </c>
      <c r="E131" t="s">
        <v>295</v>
      </c>
      <c r="F131" s="2">
        <v>6.9733000000000001</v>
      </c>
      <c r="G131" s="2">
        <v>337164.31</v>
      </c>
      <c r="H131" s="2">
        <v>0.94679999999999997</v>
      </c>
      <c r="I131" s="2">
        <v>45779.27</v>
      </c>
      <c r="J131" s="2">
        <v>7.1</v>
      </c>
      <c r="K131" s="2">
        <v>343292.1</v>
      </c>
      <c r="L131" s="2">
        <v>0.91936163000000004</v>
      </c>
      <c r="M131" s="2">
        <v>44452.05</v>
      </c>
      <c r="N131" s="2">
        <v>44452.05</v>
      </c>
      <c r="O131" s="3">
        <v>9.0275295251131798E-3</v>
      </c>
    </row>
    <row r="132" spans="1:15" x14ac:dyDescent="0.35">
      <c r="A132" s="1"/>
      <c r="B132" s="1"/>
      <c r="C132" s="4"/>
      <c r="D132" s="1"/>
      <c r="E132" s="1"/>
      <c r="F132" s="4"/>
      <c r="G132" s="4"/>
      <c r="H132" s="4"/>
      <c r="I132" s="4" t="s">
        <v>296</v>
      </c>
      <c r="J132" s="4"/>
      <c r="K132" s="4"/>
      <c r="L132" s="4"/>
      <c r="M132" s="4" t="s">
        <v>297</v>
      </c>
      <c r="N132" s="4" t="s">
        <v>297</v>
      </c>
      <c r="O132" s="4" t="s">
        <v>298</v>
      </c>
    </row>
    <row r="133" spans="1:15" x14ac:dyDescent="0.35">
      <c r="A133" s="1" t="s">
        <v>299</v>
      </c>
      <c r="B133" s="1"/>
      <c r="C133" s="4"/>
      <c r="D133" s="1"/>
      <c r="E133" s="1"/>
      <c r="F133" s="4"/>
      <c r="G133" s="4"/>
      <c r="H133" s="4"/>
      <c r="I133" s="4" t="s">
        <v>300</v>
      </c>
      <c r="J133" s="4"/>
      <c r="K133" s="4"/>
      <c r="L133" s="4"/>
      <c r="M133" s="4" t="s">
        <v>301</v>
      </c>
      <c r="N133" s="4" t="s">
        <v>301</v>
      </c>
      <c r="O133" s="4" t="s">
        <v>298</v>
      </c>
    </row>
    <row r="134" spans="1:15" x14ac:dyDescent="0.35">
      <c r="A134" s="1"/>
      <c r="B134" s="1" t="s">
        <v>302</v>
      </c>
      <c r="C134" s="4"/>
      <c r="D134" s="1"/>
      <c r="E134" s="1"/>
      <c r="F134" s="4"/>
      <c r="G134" s="4"/>
      <c r="H134" s="4"/>
      <c r="I134" s="4" t="s">
        <v>300</v>
      </c>
      <c r="J134" s="4"/>
      <c r="K134" s="4"/>
      <c r="L134" s="4"/>
      <c r="M134" s="4" t="s">
        <v>301</v>
      </c>
      <c r="N134" s="4" t="s">
        <v>301</v>
      </c>
      <c r="O134" s="4" t="s">
        <v>298</v>
      </c>
    </row>
    <row r="135" spans="1:15" x14ac:dyDescent="0.35">
      <c r="A135" t="s">
        <v>303</v>
      </c>
      <c r="B135" t="s">
        <v>304</v>
      </c>
      <c r="C135" s="2">
        <v>9000</v>
      </c>
      <c r="D135" t="s">
        <v>305</v>
      </c>
      <c r="E135" t="s">
        <v>306</v>
      </c>
      <c r="F135" s="2">
        <v>228.19110000000001</v>
      </c>
      <c r="G135" s="2">
        <v>2053720</v>
      </c>
      <c r="H135" s="2">
        <v>7.3883000000000001</v>
      </c>
      <c r="I135" s="2">
        <v>66494.570000000007</v>
      </c>
      <c r="J135" s="2">
        <v>253.5</v>
      </c>
      <c r="K135" s="2">
        <v>2281500</v>
      </c>
      <c r="L135" s="2">
        <v>8.7528485600000003</v>
      </c>
      <c r="M135" s="2">
        <v>78775.64</v>
      </c>
      <c r="N135" s="2">
        <v>78775.64</v>
      </c>
      <c r="O135" s="3">
        <v>1.59981241800926E-2</v>
      </c>
    </row>
    <row r="136" spans="1:15" x14ac:dyDescent="0.35">
      <c r="C136" s="2">
        <v>9000</v>
      </c>
      <c r="D136" t="s">
        <v>307</v>
      </c>
      <c r="E136" t="s">
        <v>308</v>
      </c>
      <c r="F136" s="2">
        <v>218.66380000000001</v>
      </c>
      <c r="G136" s="2">
        <v>1967973.92</v>
      </c>
      <c r="H136" s="2">
        <v>7.0892999999999997</v>
      </c>
      <c r="I136" s="2">
        <v>63804.11</v>
      </c>
      <c r="J136" s="2">
        <v>181.5</v>
      </c>
      <c r="K136" s="2">
        <v>1633500</v>
      </c>
      <c r="L136" s="2">
        <v>6.2668324000000002</v>
      </c>
      <c r="M136" s="2">
        <v>56401.49</v>
      </c>
      <c r="N136" s="2">
        <v>59509.01</v>
      </c>
      <c r="O136" s="3">
        <v>1.1454277502058401E-2</v>
      </c>
    </row>
    <row r="137" spans="1:15" x14ac:dyDescent="0.35">
      <c r="C137" s="2">
        <v>30000</v>
      </c>
      <c r="D137" t="s">
        <v>309</v>
      </c>
      <c r="E137" t="s">
        <v>310</v>
      </c>
      <c r="F137" s="2">
        <v>64.035600000000002</v>
      </c>
      <c r="G137" s="2">
        <v>1921068.88</v>
      </c>
      <c r="H137" s="2">
        <v>2.0552000000000001</v>
      </c>
      <c r="I137" s="2">
        <v>61655.67</v>
      </c>
      <c r="J137" s="2">
        <v>36.9</v>
      </c>
      <c r="K137" s="2">
        <v>1107000</v>
      </c>
      <c r="L137" s="2">
        <v>1.2740832799999999</v>
      </c>
      <c r="M137" s="2">
        <v>38222.5</v>
      </c>
      <c r="N137" s="2">
        <v>38222.5</v>
      </c>
      <c r="O137" s="3">
        <v>7.7624034723626596E-3</v>
      </c>
    </row>
    <row r="138" spans="1:15" x14ac:dyDescent="0.35">
      <c r="C138" s="2">
        <v>20000</v>
      </c>
      <c r="D138" t="s">
        <v>311</v>
      </c>
      <c r="E138" t="s">
        <v>312</v>
      </c>
      <c r="F138" s="2">
        <v>102.051</v>
      </c>
      <c r="G138" s="2">
        <v>2041020</v>
      </c>
      <c r="H138" s="2">
        <v>3.2974999999999999</v>
      </c>
      <c r="I138" s="2">
        <v>65949.98</v>
      </c>
      <c r="J138" s="2">
        <v>80</v>
      </c>
      <c r="K138" s="2">
        <v>1600000</v>
      </c>
      <c r="L138" s="2">
        <v>2.76224018</v>
      </c>
      <c r="M138" s="2">
        <v>55244.800000000003</v>
      </c>
      <c r="N138" s="2">
        <v>55244.800000000003</v>
      </c>
      <c r="O138" s="3">
        <v>1.1219371505003101E-2</v>
      </c>
    </row>
    <row r="139" spans="1:15" x14ac:dyDescent="0.35">
      <c r="C139" s="2">
        <v>43170</v>
      </c>
      <c r="D139" t="s">
        <v>313</v>
      </c>
      <c r="E139" t="s">
        <v>314</v>
      </c>
      <c r="F139" s="2">
        <v>70.127899999999997</v>
      </c>
      <c r="G139" s="2">
        <v>3027420.1</v>
      </c>
      <c r="H139" s="2">
        <v>2.2991999999999999</v>
      </c>
      <c r="I139" s="2">
        <v>99257.36</v>
      </c>
      <c r="J139" s="2">
        <v>51.5</v>
      </c>
      <c r="K139" s="2">
        <v>2223255</v>
      </c>
      <c r="L139" s="2">
        <v>1.77819211</v>
      </c>
      <c r="M139" s="2">
        <v>76764.56</v>
      </c>
      <c r="N139" s="2">
        <v>76764.56</v>
      </c>
      <c r="O139" s="3">
        <v>1.5589704679139E-2</v>
      </c>
    </row>
    <row r="140" spans="1:15" x14ac:dyDescent="0.35">
      <c r="C140" s="2">
        <v>29000</v>
      </c>
      <c r="D140" t="s">
        <v>315</v>
      </c>
      <c r="E140" t="s">
        <v>316</v>
      </c>
      <c r="F140" s="2">
        <v>50.770600000000002</v>
      </c>
      <c r="G140" s="2">
        <v>1472346.28</v>
      </c>
      <c r="H140" s="2">
        <v>1.6568000000000001</v>
      </c>
      <c r="I140" s="2">
        <v>48048.37</v>
      </c>
      <c r="J140" s="2">
        <v>41.9</v>
      </c>
      <c r="K140" s="2">
        <v>1215100</v>
      </c>
      <c r="L140" s="2">
        <v>1.44672329</v>
      </c>
      <c r="M140" s="2">
        <v>41954.98</v>
      </c>
      <c r="N140" s="2">
        <v>41954.98</v>
      </c>
      <c r="O140" s="3">
        <v>8.5204129095403508E-3</v>
      </c>
    </row>
    <row r="141" spans="1:15" x14ac:dyDescent="0.35">
      <c r="C141" s="2">
        <v>25000</v>
      </c>
      <c r="D141" t="s">
        <v>317</v>
      </c>
      <c r="E141" t="s">
        <v>318</v>
      </c>
      <c r="F141" s="2">
        <v>53.238599999999998</v>
      </c>
      <c r="G141" s="2">
        <v>1330965.33</v>
      </c>
      <c r="H141" s="2">
        <v>1.7214</v>
      </c>
      <c r="I141" s="2">
        <v>43036.12</v>
      </c>
      <c r="J141" s="2">
        <v>57.5</v>
      </c>
      <c r="K141" s="2">
        <v>1437500</v>
      </c>
      <c r="L141" s="2">
        <v>1.9853601299999999</v>
      </c>
      <c r="M141" s="2">
        <v>49634</v>
      </c>
      <c r="N141" s="2">
        <v>49634</v>
      </c>
      <c r="O141" s="3">
        <v>1.00799040865262E-2</v>
      </c>
    </row>
    <row r="142" spans="1:15" x14ac:dyDescent="0.35">
      <c r="C142" s="2">
        <v>34000</v>
      </c>
      <c r="D142" t="s">
        <v>319</v>
      </c>
      <c r="E142" t="s">
        <v>320</v>
      </c>
      <c r="F142" s="2">
        <v>49.817500000000003</v>
      </c>
      <c r="G142" s="2">
        <v>1693793.83</v>
      </c>
      <c r="H142" s="2">
        <v>1.6133999999999999</v>
      </c>
      <c r="I142" s="2">
        <v>54856.66</v>
      </c>
      <c r="J142" s="2">
        <v>63.8</v>
      </c>
      <c r="K142" s="2">
        <v>2169200</v>
      </c>
      <c r="L142" s="2">
        <v>2.2028865400000002</v>
      </c>
      <c r="M142" s="2">
        <v>74898.149999999994</v>
      </c>
      <c r="N142" s="2">
        <v>74898.149999999994</v>
      </c>
      <c r="O142" s="3">
        <v>1.52106654361577E-2</v>
      </c>
    </row>
    <row r="143" spans="1:15" x14ac:dyDescent="0.35">
      <c r="C143" s="2">
        <v>34800</v>
      </c>
      <c r="D143" t="s">
        <v>321</v>
      </c>
      <c r="E143" t="s">
        <v>322</v>
      </c>
      <c r="F143" s="2">
        <v>84.599400000000003</v>
      </c>
      <c r="G143" s="2">
        <v>2944060</v>
      </c>
      <c r="H143" s="2">
        <v>2.7866</v>
      </c>
      <c r="I143" s="2">
        <v>96975.02</v>
      </c>
      <c r="J143" s="2">
        <v>64.7</v>
      </c>
      <c r="K143" s="2">
        <v>2251560</v>
      </c>
      <c r="L143" s="2">
        <v>2.2339617399999998</v>
      </c>
      <c r="M143" s="2">
        <v>77741.86</v>
      </c>
      <c r="N143" s="2">
        <v>77741.86</v>
      </c>
      <c r="O143" s="3">
        <v>1.5788179318776401E-2</v>
      </c>
    </row>
    <row r="144" spans="1:15" x14ac:dyDescent="0.35">
      <c r="C144" s="2">
        <v>124672</v>
      </c>
      <c r="D144" t="s">
        <v>323</v>
      </c>
      <c r="E144" t="s">
        <v>324</v>
      </c>
      <c r="F144" s="2">
        <v>11.2258</v>
      </c>
      <c r="G144" s="2">
        <v>1399539.38</v>
      </c>
      <c r="H144" s="2">
        <v>0.36630000000000001</v>
      </c>
      <c r="I144" s="2">
        <v>45672.4</v>
      </c>
      <c r="J144" s="2">
        <v>8.0399999999999991</v>
      </c>
      <c r="K144" s="2">
        <v>1002362.87999999</v>
      </c>
      <c r="L144" s="2">
        <v>0.27760513999999997</v>
      </c>
      <c r="M144" s="2">
        <v>34609.589999999997</v>
      </c>
      <c r="N144" s="2">
        <v>34609.589999999997</v>
      </c>
      <c r="O144" s="3">
        <v>7.0286768681548303E-3</v>
      </c>
    </row>
    <row r="145" spans="1:15" x14ac:dyDescent="0.35">
      <c r="C145" s="2">
        <v>27000</v>
      </c>
      <c r="D145" t="s">
        <v>325</v>
      </c>
      <c r="E145" t="s">
        <v>326</v>
      </c>
      <c r="F145" s="2">
        <v>45.747700000000002</v>
      </c>
      <c r="G145" s="2">
        <v>1235186.95</v>
      </c>
      <c r="H145" s="2">
        <v>1.4653</v>
      </c>
      <c r="I145" s="2">
        <v>39563.94</v>
      </c>
      <c r="J145" s="2">
        <v>50.7</v>
      </c>
      <c r="K145" s="2">
        <v>1368900</v>
      </c>
      <c r="L145" s="2">
        <v>1.7505697099999999</v>
      </c>
      <c r="M145" s="2">
        <v>47265.39</v>
      </c>
      <c r="N145" s="2">
        <v>47265.39</v>
      </c>
      <c r="O145" s="3">
        <v>9.5988757265635504E-3</v>
      </c>
    </row>
    <row r="146" spans="1:15" x14ac:dyDescent="0.35">
      <c r="A146" s="1"/>
      <c r="B146" s="1"/>
      <c r="C146" s="4"/>
      <c r="D146" s="1"/>
      <c r="E146" s="1"/>
      <c r="F146" s="4"/>
      <c r="G146" s="4"/>
      <c r="H146" s="4"/>
      <c r="I146" s="4" t="s">
        <v>327</v>
      </c>
      <c r="J146" s="4"/>
      <c r="K146" s="4"/>
      <c r="L146" s="4"/>
      <c r="M146" s="4" t="s">
        <v>328</v>
      </c>
      <c r="N146" s="4" t="s">
        <v>329</v>
      </c>
      <c r="O146" s="4" t="s">
        <v>330</v>
      </c>
    </row>
    <row r="147" spans="1:15" x14ac:dyDescent="0.35">
      <c r="A147" s="1" t="s">
        <v>331</v>
      </c>
      <c r="B147" s="1"/>
      <c r="C147" s="4"/>
      <c r="D147" s="1"/>
      <c r="E147" s="1"/>
      <c r="F147" s="4"/>
      <c r="G147" s="4"/>
      <c r="H147" s="4"/>
      <c r="I147" s="4" t="s">
        <v>327</v>
      </c>
      <c r="J147" s="4"/>
      <c r="K147" s="4"/>
      <c r="L147" s="4"/>
      <c r="M147" s="4" t="s">
        <v>328</v>
      </c>
      <c r="N147" s="4" t="s">
        <v>329</v>
      </c>
      <c r="O147" s="4" t="s">
        <v>330</v>
      </c>
    </row>
    <row r="148" spans="1:15" x14ac:dyDescent="0.35">
      <c r="A148" s="1"/>
      <c r="B148" s="1" t="s">
        <v>332</v>
      </c>
      <c r="C148" s="4"/>
      <c r="D148" s="1"/>
      <c r="E148" s="1"/>
      <c r="F148" s="4"/>
      <c r="G148" s="4"/>
      <c r="H148" s="4"/>
      <c r="I148" s="4" t="s">
        <v>327</v>
      </c>
      <c r="J148" s="4"/>
      <c r="K148" s="4"/>
      <c r="L148" s="4"/>
      <c r="M148" s="4" t="s">
        <v>328</v>
      </c>
      <c r="N148" s="4" t="s">
        <v>329</v>
      </c>
      <c r="O148" s="4" t="s">
        <v>330</v>
      </c>
    </row>
    <row r="149" spans="1:15" x14ac:dyDescent="0.35">
      <c r="A149" t="s">
        <v>248</v>
      </c>
      <c r="B149" t="s">
        <v>333</v>
      </c>
      <c r="C149" s="2">
        <v>88898.36</v>
      </c>
      <c r="D149" t="s">
        <v>334</v>
      </c>
      <c r="E149" t="s">
        <v>248</v>
      </c>
      <c r="F149" s="2">
        <v>1</v>
      </c>
      <c r="G149" s="2">
        <v>88898.36</v>
      </c>
      <c r="H149" s="2">
        <v>1</v>
      </c>
      <c r="I149" s="2">
        <v>88898.36</v>
      </c>
      <c r="J149" s="2">
        <v>1</v>
      </c>
      <c r="K149" s="2">
        <v>88898.36</v>
      </c>
      <c r="L149" s="2">
        <v>1</v>
      </c>
      <c r="M149" s="2">
        <v>88898.36</v>
      </c>
      <c r="N149" s="2">
        <v>88898.36</v>
      </c>
      <c r="O149" s="3">
        <v>1.80538933442696E-2</v>
      </c>
    </row>
    <row r="150" spans="1:15" x14ac:dyDescent="0.35">
      <c r="A150" s="1"/>
      <c r="B150" s="1"/>
      <c r="C150" s="4"/>
      <c r="D150" s="1"/>
      <c r="E150" s="1"/>
      <c r="F150" s="4"/>
      <c r="G150" s="4"/>
      <c r="H150" s="4"/>
      <c r="I150" s="4" t="s">
        <v>335</v>
      </c>
      <c r="J150" s="4"/>
      <c r="K150" s="4"/>
      <c r="L150" s="4"/>
      <c r="M150" s="4" t="s">
        <v>335</v>
      </c>
      <c r="N150" s="4" t="s">
        <v>335</v>
      </c>
      <c r="O150" s="4" t="s">
        <v>336</v>
      </c>
    </row>
    <row r="151" spans="1:15" x14ac:dyDescent="0.35">
      <c r="A151" s="1" t="s">
        <v>265</v>
      </c>
      <c r="B151" s="1"/>
      <c r="C151" s="4"/>
      <c r="D151" s="1"/>
      <c r="E151" s="1"/>
      <c r="F151" s="4"/>
      <c r="G151" s="4"/>
      <c r="H151" s="4"/>
      <c r="I151" s="4" t="s">
        <v>335</v>
      </c>
      <c r="J151" s="4"/>
      <c r="K151" s="4"/>
      <c r="L151" s="4"/>
      <c r="M151" s="4" t="s">
        <v>335</v>
      </c>
      <c r="N151" s="4" t="s">
        <v>335</v>
      </c>
      <c r="O151" s="4" t="s">
        <v>336</v>
      </c>
    </row>
    <row r="152" spans="1:15" x14ac:dyDescent="0.35">
      <c r="A152" s="1"/>
      <c r="B152" s="1" t="s">
        <v>337</v>
      </c>
      <c r="C152" s="4"/>
      <c r="D152" s="1"/>
      <c r="E152" s="1"/>
      <c r="F152" s="4"/>
      <c r="G152" s="4"/>
      <c r="H152" s="4"/>
      <c r="I152" s="4" t="s">
        <v>335</v>
      </c>
      <c r="J152" s="4"/>
      <c r="K152" s="4"/>
      <c r="L152" s="4"/>
      <c r="M152" s="4" t="s">
        <v>335</v>
      </c>
      <c r="N152" s="4" t="s">
        <v>335</v>
      </c>
      <c r="O152" s="4" t="s">
        <v>336</v>
      </c>
    </row>
    <row r="153" spans="1:15" x14ac:dyDescent="0.35">
      <c r="A153" t="s">
        <v>338</v>
      </c>
      <c r="B153" t="s">
        <v>339</v>
      </c>
      <c r="C153" s="2">
        <v>0</v>
      </c>
      <c r="D153" t="s">
        <v>340</v>
      </c>
      <c r="E153" t="s">
        <v>338</v>
      </c>
      <c r="F153" s="2">
        <v>0</v>
      </c>
      <c r="G153" s="2">
        <v>0</v>
      </c>
      <c r="H153" s="2">
        <v>0</v>
      </c>
      <c r="I153" s="2">
        <v>0</v>
      </c>
      <c r="J153" s="2">
        <v>1</v>
      </c>
      <c r="K153" s="2">
        <v>0</v>
      </c>
      <c r="L153" s="2">
        <v>5.9701490000000003E-2</v>
      </c>
      <c r="M153" s="2">
        <v>0</v>
      </c>
      <c r="N153" s="2">
        <v>0</v>
      </c>
      <c r="O153" s="3">
        <v>0</v>
      </c>
    </row>
    <row r="154" spans="1:15" x14ac:dyDescent="0.35">
      <c r="C154" s="2">
        <v>-9.5399999999999991</v>
      </c>
      <c r="D154" t="s">
        <v>340</v>
      </c>
      <c r="E154" t="s">
        <v>338</v>
      </c>
      <c r="F154" s="2">
        <v>1</v>
      </c>
      <c r="G154" s="2">
        <v>-9.5399999999999991</v>
      </c>
      <c r="H154" s="2">
        <v>5.9700000000000003E-2</v>
      </c>
      <c r="I154" s="2">
        <v>-0.56999999999999995</v>
      </c>
      <c r="J154" s="2">
        <v>1</v>
      </c>
      <c r="K154" s="2">
        <v>-9.5399999999999991</v>
      </c>
      <c r="L154" s="2">
        <v>5.9701490000000003E-2</v>
      </c>
      <c r="M154" s="2">
        <v>-0.56999999999999995</v>
      </c>
      <c r="N154" s="2">
        <v>-0.56999999999999995</v>
      </c>
      <c r="O154" s="3">
        <v>-1.1575825702784299E-7</v>
      </c>
    </row>
    <row r="155" spans="1:15" x14ac:dyDescent="0.35">
      <c r="A155" s="1"/>
      <c r="B155" s="1"/>
      <c r="C155" s="4"/>
      <c r="D155" s="1"/>
      <c r="E155" s="1"/>
      <c r="F155" s="4"/>
      <c r="G155" s="4"/>
      <c r="H155" s="4"/>
      <c r="I155" s="5" t="s">
        <v>341</v>
      </c>
      <c r="J155" s="4"/>
      <c r="K155" s="4"/>
      <c r="L155" s="4"/>
      <c r="M155" s="5" t="s">
        <v>341</v>
      </c>
      <c r="N155" s="5" t="s">
        <v>341</v>
      </c>
      <c r="O155" s="5" t="s">
        <v>34</v>
      </c>
    </row>
    <row r="156" spans="1:15" x14ac:dyDescent="0.35">
      <c r="A156" t="s">
        <v>338</v>
      </c>
      <c r="B156" t="s">
        <v>339</v>
      </c>
      <c r="C156" s="2">
        <v>17125</v>
      </c>
      <c r="D156" t="s">
        <v>342</v>
      </c>
      <c r="E156" t="s">
        <v>343</v>
      </c>
      <c r="F156" s="2">
        <v>108.1935</v>
      </c>
      <c r="G156" s="2">
        <v>1852813.56</v>
      </c>
      <c r="H156" s="2">
        <v>7.3833000000000002</v>
      </c>
      <c r="I156" s="2">
        <v>126438.69</v>
      </c>
      <c r="J156" s="2">
        <v>89.32</v>
      </c>
      <c r="K156" s="2">
        <v>1529605</v>
      </c>
      <c r="L156" s="2">
        <v>5.3325373100000002</v>
      </c>
      <c r="M156" s="2">
        <v>91319.7</v>
      </c>
      <c r="N156" s="2">
        <v>91319.7</v>
      </c>
      <c r="O156" s="3">
        <v>1.8545630358430699E-2</v>
      </c>
    </row>
    <row r="157" spans="1:15" x14ac:dyDescent="0.35">
      <c r="C157" s="2">
        <v>6901</v>
      </c>
      <c r="D157" t="s">
        <v>344</v>
      </c>
      <c r="E157" t="s">
        <v>345</v>
      </c>
      <c r="F157" s="2">
        <v>110.20650000000001</v>
      </c>
      <c r="G157" s="2">
        <v>760534.94</v>
      </c>
      <c r="H157" s="2">
        <v>7.6853999999999996</v>
      </c>
      <c r="I157" s="2">
        <v>53036.959999999999</v>
      </c>
      <c r="J157" s="2">
        <v>119.28</v>
      </c>
      <c r="K157" s="2">
        <v>823151.28</v>
      </c>
      <c r="L157" s="2">
        <v>7.1211940299999998</v>
      </c>
      <c r="M157" s="2">
        <v>49143.360000000001</v>
      </c>
      <c r="N157" s="2">
        <v>49143.360000000001</v>
      </c>
      <c r="O157" s="3">
        <v>9.9802626282312294E-3</v>
      </c>
    </row>
    <row r="158" spans="1:15" x14ac:dyDescent="0.35">
      <c r="C158" s="2">
        <v>11938</v>
      </c>
      <c r="D158" t="s">
        <v>346</v>
      </c>
      <c r="E158" t="s">
        <v>347</v>
      </c>
      <c r="F158" s="2">
        <v>58.7119</v>
      </c>
      <c r="G158" s="2">
        <v>700903.01</v>
      </c>
      <c r="H158" s="2">
        <v>4.3437000000000001</v>
      </c>
      <c r="I158" s="2">
        <v>51855.360000000001</v>
      </c>
      <c r="J158" s="2">
        <v>40.32</v>
      </c>
      <c r="K158" s="2">
        <v>481340.15999999997</v>
      </c>
      <c r="L158" s="2">
        <v>2.4071641800000001</v>
      </c>
      <c r="M158" s="2">
        <v>28736.73</v>
      </c>
      <c r="N158" s="2">
        <v>28736.73</v>
      </c>
      <c r="O158" s="3">
        <v>5.8359890832977504E-3</v>
      </c>
    </row>
    <row r="159" spans="1:15" x14ac:dyDescent="0.35">
      <c r="C159" s="2">
        <v>9272</v>
      </c>
      <c r="D159" t="s">
        <v>348</v>
      </c>
      <c r="E159" t="s">
        <v>349</v>
      </c>
      <c r="F159" s="2">
        <v>124.08110000000001</v>
      </c>
      <c r="G159" s="2">
        <v>1150479.57</v>
      </c>
      <c r="H159" s="2">
        <v>7.5724999999999998</v>
      </c>
      <c r="I159" s="2">
        <v>70212.25</v>
      </c>
      <c r="J159" s="2">
        <v>136.65</v>
      </c>
      <c r="K159" s="2">
        <v>1267018.8</v>
      </c>
      <c r="L159" s="2">
        <v>8.1582089599999996</v>
      </c>
      <c r="M159" s="2">
        <v>75642.92</v>
      </c>
      <c r="N159" s="2">
        <v>76899.48</v>
      </c>
      <c r="O159" s="3">
        <v>1.53619167994676E-2</v>
      </c>
    </row>
    <row r="160" spans="1:15" x14ac:dyDescent="0.35">
      <c r="A160" s="1"/>
      <c r="B160" s="1"/>
      <c r="C160" s="4"/>
      <c r="D160" s="1"/>
      <c r="E160" s="1"/>
      <c r="F160" s="4"/>
      <c r="G160" s="4"/>
      <c r="H160" s="4"/>
      <c r="I160" s="4" t="s">
        <v>350</v>
      </c>
      <c r="J160" s="4"/>
      <c r="K160" s="4"/>
      <c r="L160" s="4"/>
      <c r="M160" s="4" t="s">
        <v>351</v>
      </c>
      <c r="N160" s="4" t="s">
        <v>352</v>
      </c>
      <c r="O160" s="4" t="s">
        <v>353</v>
      </c>
    </row>
    <row r="161" spans="1:15" x14ac:dyDescent="0.35">
      <c r="A161" s="1" t="s">
        <v>354</v>
      </c>
      <c r="B161" s="1"/>
      <c r="C161" s="4"/>
      <c r="D161" s="1"/>
      <c r="E161" s="1"/>
      <c r="F161" s="4"/>
      <c r="G161" s="4"/>
      <c r="H161" s="4"/>
      <c r="I161" s="4" t="s">
        <v>355</v>
      </c>
      <c r="J161" s="4"/>
      <c r="K161" s="4"/>
      <c r="L161" s="4"/>
      <c r="M161" s="4" t="s">
        <v>356</v>
      </c>
      <c r="N161" s="4" t="s">
        <v>357</v>
      </c>
      <c r="O161" s="4" t="s">
        <v>353</v>
      </c>
    </row>
    <row r="162" spans="1:15" x14ac:dyDescent="0.35">
      <c r="A162" s="1"/>
      <c r="B162" s="1" t="s">
        <v>358</v>
      </c>
      <c r="C162" s="4"/>
      <c r="D162" s="1"/>
      <c r="E162" s="1"/>
      <c r="F162" s="4"/>
      <c r="G162" s="4"/>
      <c r="H162" s="4"/>
      <c r="I162" s="4" t="s">
        <v>355</v>
      </c>
      <c r="J162" s="4"/>
      <c r="K162" s="4"/>
      <c r="L162" s="4"/>
      <c r="M162" s="4" t="s">
        <v>356</v>
      </c>
      <c r="N162" s="4" t="s">
        <v>357</v>
      </c>
      <c r="O162" s="4" t="s">
        <v>353</v>
      </c>
    </row>
    <row r="163" spans="1:15" x14ac:dyDescent="0.35">
      <c r="A163" s="1" t="s">
        <v>359</v>
      </c>
      <c r="B163" s="1"/>
      <c r="C163" s="4"/>
      <c r="D163" s="1"/>
      <c r="E163" s="1"/>
      <c r="F163" s="4"/>
      <c r="G163" s="4"/>
      <c r="H163" s="4"/>
      <c r="I163" s="4" t="s">
        <v>360</v>
      </c>
      <c r="J163" s="4"/>
      <c r="K163" s="4"/>
      <c r="L163" s="4"/>
      <c r="M163" s="4" t="s">
        <v>361</v>
      </c>
      <c r="N163" s="4" t="s">
        <v>362</v>
      </c>
      <c r="O163" s="4" t="s">
        <v>363</v>
      </c>
    </row>
  </sheetData>
  <mergeCells count="3">
    <mergeCell ref="A1:N1"/>
    <mergeCell ref="A2:N2"/>
    <mergeCell ref="A3:N3"/>
  </mergeCells>
  <conditionalFormatting sqref="A5:O163">
    <cfRule type="cellIs" dxfId="0" priority="1" operator="lessThan">
      <formula>0</formula>
    </cfRule>
  </conditionalFormatting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Portfolio Appraisal (Multi-Curr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 Driker</dc:creator>
  <cp:lastModifiedBy>Oksana Driker</cp:lastModifiedBy>
  <dcterms:created xsi:type="dcterms:W3CDTF">2020-10-15T16:29:18Z</dcterms:created>
  <dcterms:modified xsi:type="dcterms:W3CDTF">2020-10-15T16:38:09Z</dcterms:modified>
</cp:coreProperties>
</file>