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SRMETISFS\Client Service\EMLECTPF - CHICAGO TEACHERS PENSION FUND\Reporting\Monthly\"/>
    </mc:Choice>
  </mc:AlternateContent>
  <xr:revisionPtr revIDLastSave="0" documentId="13_ncr:1_{DC830EED-08B1-4A7B-B40A-AAAD92292F25}" xr6:coauthVersionLast="44" xr6:coauthVersionMax="44" xr10:uidLastSave="{00000000-0000-0000-0000-000000000000}"/>
  <bookViews>
    <workbookView xWindow="38290" yWindow="10620" windowWidth="19420" windowHeight="10420" xr2:uid="{00000000-000D-0000-FFFF-FFFF00000000}"/>
  </bookViews>
  <sheets>
    <sheet name="Detail Appraisal (Multi Currenc" sheetId="2" r:id="rId1"/>
  </sheets>
  <calcPr calcId="0"/>
</workbook>
</file>

<file path=xl/sharedStrings.xml><?xml version="1.0" encoding="utf-8"?>
<sst xmlns="http://schemas.openxmlformats.org/spreadsheetml/2006/main" count="642" uniqueCount="401">
  <si>
    <t>Issue Country</t>
  </si>
  <si>
    <t>Quantity</t>
  </si>
  <si>
    <t>Investment Name</t>
  </si>
  <si>
    <t>Ticker</t>
  </si>
  <si>
    <t>Trade Date</t>
  </si>
  <si>
    <t>Original Unit Cost (Local)</t>
  </si>
  <si>
    <t>Original Cost (Local)</t>
  </si>
  <si>
    <t>Original Unit Cost (Base)</t>
  </si>
  <si>
    <t>Original Cost (Base)</t>
  </si>
  <si>
    <t>Price (Local)</t>
  </si>
  <si>
    <t>Market Value (Local)</t>
  </si>
  <si>
    <t>Price (Base)</t>
  </si>
  <si>
    <t>Market Value (Base)</t>
  </si>
  <si>
    <t>Market Value With Net AI (Base)</t>
  </si>
  <si>
    <t>% of Total Market Value</t>
  </si>
  <si>
    <t xml:space="preserve">BR  </t>
  </si>
  <si>
    <t>BRAZILIAN REAL</t>
  </si>
  <si>
    <t>BRL</t>
  </si>
  <si>
    <t>CIA Saneamento Basico ORD SABESP</t>
  </si>
  <si>
    <t>SBSP3</t>
  </si>
  <si>
    <t>Cielo SA ORD</t>
  </si>
  <si>
    <t>CIEL3</t>
  </si>
  <si>
    <t>Cogna Educacao ORD</t>
  </si>
  <si>
    <t>COGN3</t>
  </si>
  <si>
    <t>Porto Seguro SA ORD</t>
  </si>
  <si>
    <t>PSSA3</t>
  </si>
  <si>
    <t>YDUQS Participacoes SA ORD</t>
  </si>
  <si>
    <t>YDUQ3</t>
  </si>
  <si>
    <t>Subtotal: BR</t>
  </si>
  <si>
    <t>Sum: 128,000.00</t>
  </si>
  <si>
    <t>Sum: 1,502,515.11</t>
  </si>
  <si>
    <t>Sum: 358,146.84</t>
  </si>
  <si>
    <t>Sum: 1,592,866.00</t>
  </si>
  <si>
    <t>Sum: 292,908.56</t>
  </si>
  <si>
    <t>Sum: 294,295.59</t>
  </si>
  <si>
    <t>Sum: 5.87%</t>
  </si>
  <si>
    <t xml:space="preserve">CL  </t>
  </si>
  <si>
    <t>CHILEAN PESO</t>
  </si>
  <si>
    <t>CLP</t>
  </si>
  <si>
    <t>Subtotal: CL</t>
  </si>
  <si>
    <t>Sum: 2,359.00</t>
  </si>
  <si>
    <t>Sum: 3.27</t>
  </si>
  <si>
    <t>Sum: 2.87</t>
  </si>
  <si>
    <t>Sum: 0.00%</t>
  </si>
  <si>
    <t xml:space="preserve">CN  </t>
  </si>
  <si>
    <t>CHINESE RENMINBI YUAN</t>
  </si>
  <si>
    <t>CNY</t>
  </si>
  <si>
    <t>Subtotal: CN</t>
  </si>
  <si>
    <t>Sum: 0.00</t>
  </si>
  <si>
    <t xml:space="preserve">EU  </t>
  </si>
  <si>
    <t>EURO</t>
  </si>
  <si>
    <t>EUR</t>
  </si>
  <si>
    <t>Subtotal: EU</t>
  </si>
  <si>
    <t xml:space="preserve">GR  </t>
  </si>
  <si>
    <t>Alpha Bank AE ORD</t>
  </si>
  <si>
    <t>ALPHA</t>
  </si>
  <si>
    <t>Motor Oil Hellas Corinth Refin ORD</t>
  </si>
  <si>
    <t>MOH</t>
  </si>
  <si>
    <t>National Bank of Greece SA ORD</t>
  </si>
  <si>
    <t>ETE</t>
  </si>
  <si>
    <t>Subtotal: GR</t>
  </si>
  <si>
    <t>Sum: 114,918.00</t>
  </si>
  <si>
    <t>Sum: 199,537.60</t>
  </si>
  <si>
    <t>Sum: 220,021.71</t>
  </si>
  <si>
    <t>Sum: 126,951.67</t>
  </si>
  <si>
    <t>Sum: 142,630.21</t>
  </si>
  <si>
    <t>Sum: 143,958.00</t>
  </si>
  <si>
    <t>Sum: 2.86%</t>
  </si>
  <si>
    <t xml:space="preserve">HK  </t>
  </si>
  <si>
    <t>Agricultural Bank of China Ltd Class H ORD</t>
  </si>
  <si>
    <t>1288</t>
  </si>
  <si>
    <t>Angang Steel Co Ltd ORD</t>
  </si>
  <si>
    <t>347</t>
  </si>
  <si>
    <t>Bank of Communications Co Ltd ORD</t>
  </si>
  <si>
    <t>3328</t>
  </si>
  <si>
    <t>Beijing Capital Int'l Airport Class H ORD</t>
  </si>
  <si>
    <t>694</t>
  </si>
  <si>
    <t>China Construction Bank Corp Class H ORD</t>
  </si>
  <si>
    <t>939</t>
  </si>
  <si>
    <t>China Minsheng Banking Corp Lt ORD</t>
  </si>
  <si>
    <t>1988</t>
  </si>
  <si>
    <t>China SCE Group Holdings Ltd ORD</t>
  </si>
  <si>
    <t>1966</t>
  </si>
  <si>
    <t>China Shenhua Energy Co Ltd ORD</t>
  </si>
  <si>
    <t>1088</t>
  </si>
  <si>
    <t>China Trad Chinese Med Hldgs ORD</t>
  </si>
  <si>
    <t>570</t>
  </si>
  <si>
    <t>CMS ORD</t>
  </si>
  <si>
    <t>867</t>
  </si>
  <si>
    <t>Country Garden Holdings Co Ltd ORD</t>
  </si>
  <si>
    <t>2007</t>
  </si>
  <si>
    <t>CQRC BANK ORD</t>
  </si>
  <si>
    <t>3618</t>
  </si>
  <si>
    <t>Galaxy Entertainment Group Ltd ORD</t>
  </si>
  <si>
    <t>27</t>
  </si>
  <si>
    <t>Golden Eagle Retail Group Ltd ORD</t>
  </si>
  <si>
    <t>3308</t>
  </si>
  <si>
    <t>Haier Electronics Grp Co Ltd ORD</t>
  </si>
  <si>
    <t>1169</t>
  </si>
  <si>
    <t>HONG KONG DOLLAR</t>
  </si>
  <si>
    <t>HKD</t>
  </si>
  <si>
    <t>Industrial and Comm Bank of China Class H ORD</t>
  </si>
  <si>
    <t>1398</t>
  </si>
  <si>
    <t>Lee &amp; Man Paper Mfg. Ltd ORD</t>
  </si>
  <si>
    <t>2314</t>
  </si>
  <si>
    <t>Maanshan Iron &amp; Steel Co Ltd ORD</t>
  </si>
  <si>
    <t>323</t>
  </si>
  <si>
    <t>Minth Group Ltd ORD</t>
  </si>
  <si>
    <t>425</t>
  </si>
  <si>
    <t>Nine Dragons Paper Hldg Ltd. ORD</t>
  </si>
  <si>
    <t>2689</t>
  </si>
  <si>
    <t>PICC P&amp;C ORD</t>
  </si>
  <si>
    <t>2328</t>
  </si>
  <si>
    <t>Shenzhen Expressway Co Ltd ORD</t>
  </si>
  <si>
    <t>548</t>
  </si>
  <si>
    <t>Sinotruk Hong Kong Ltd ORD</t>
  </si>
  <si>
    <t>3808</t>
  </si>
  <si>
    <t>Times China Holdings Ltd ORD</t>
  </si>
  <si>
    <t>1233</t>
  </si>
  <si>
    <t>Zhejiang Expressway Co Ltd ORD</t>
  </si>
  <si>
    <t>576</t>
  </si>
  <si>
    <t>Subtotal: HK</t>
  </si>
  <si>
    <t>Sum: 1,884,886.58</t>
  </si>
  <si>
    <t>Sum: 12,287,508.81</t>
  </si>
  <si>
    <t>Sum: 1,574,982.68</t>
  </si>
  <si>
    <t>Sum: 10,897,008.58</t>
  </si>
  <si>
    <t>Sum: 1,405,974.90</t>
  </si>
  <si>
    <t>Sum: 1,437,861.94</t>
  </si>
  <si>
    <t>Sum: 28.18%</t>
  </si>
  <si>
    <t xml:space="preserve">ID  </t>
  </si>
  <si>
    <t>Barito Pacific Tbk PT ORD</t>
  </si>
  <si>
    <t>BRPT</t>
  </si>
  <si>
    <t>Global Mediacom Tbk PT ORD</t>
  </si>
  <si>
    <t>BMTR</t>
  </si>
  <si>
    <t>INDONESIAN RUPIAH</t>
  </si>
  <si>
    <t>IDR</t>
  </si>
  <si>
    <t>PT Gudang Garam Tbk ORD</t>
  </si>
  <si>
    <t>GGRM</t>
  </si>
  <si>
    <t>Telekomunikasi Indonesia  ORD</t>
  </si>
  <si>
    <t>TLKM</t>
  </si>
  <si>
    <t>Subtotal: ID</t>
  </si>
  <si>
    <t>Sum: 1,315,900.00</t>
  </si>
  <si>
    <t>Sum: 2,738,973,232.30</t>
  </si>
  <si>
    <t>Sum: 175,493.78</t>
  </si>
  <si>
    <t>Sum: 3,321,380,000.00</t>
  </si>
  <si>
    <t>Sum: 232,508.22</t>
  </si>
  <si>
    <t>Sum: 236,764.11</t>
  </si>
  <si>
    <t>Sum: 4.66%</t>
  </si>
  <si>
    <t xml:space="preserve">IN  </t>
  </si>
  <si>
    <t>Aurobindo Pharma Ltd ORD</t>
  </si>
  <si>
    <t>ARBP</t>
  </si>
  <si>
    <t>Hero MotoCorp Ltd ORD</t>
  </si>
  <si>
    <t>HMCL</t>
  </si>
  <si>
    <t>INDIAN RUPEE</t>
  </si>
  <si>
    <t>INR</t>
  </si>
  <si>
    <t>Infosys Ltd ORD</t>
  </si>
  <si>
    <t>INFO</t>
  </si>
  <si>
    <t>Subtotal: IN</t>
  </si>
  <si>
    <t>Sum: 18,699.70</t>
  </si>
  <si>
    <t>Sum: 13,953,647.94</t>
  </si>
  <si>
    <t>Sum: 189,295.07</t>
  </si>
  <si>
    <t>Sum: 16,450,893.25</t>
  </si>
  <si>
    <t>Sum: 217,881.80</t>
  </si>
  <si>
    <t>Sum: 218,920.21</t>
  </si>
  <si>
    <t>Sum: 4.37%</t>
  </si>
  <si>
    <t xml:space="preserve">KR  </t>
  </si>
  <si>
    <t>KT Corporation ORD</t>
  </si>
  <si>
    <t>030200</t>
  </si>
  <si>
    <t>KT&amp;G Corp ORD</t>
  </si>
  <si>
    <t>033780</t>
  </si>
  <si>
    <t>Samsung Electronics ORD</t>
  </si>
  <si>
    <t>005930</t>
  </si>
  <si>
    <t>Samsung Fire &amp; Marine Ins Co ORD</t>
  </si>
  <si>
    <t>000810</t>
  </si>
  <si>
    <t>SOUTH KOREAN WON</t>
  </si>
  <si>
    <t>KRW</t>
  </si>
  <si>
    <t>Subtotal: KR</t>
  </si>
  <si>
    <t>Sum: 4,638,462.00</t>
  </si>
  <si>
    <t>Sum: 271,639,851.00</t>
  </si>
  <si>
    <t>Sum: 225,626.72</t>
  </si>
  <si>
    <t>Sum: 272,488,886.00</t>
  </si>
  <si>
    <t>Sum: 226,536.05</t>
  </si>
  <si>
    <t>Sum: 226,722.05</t>
  </si>
  <si>
    <t>Sum: 4.54%</t>
  </si>
  <si>
    <t xml:space="preserve">MX  </t>
  </si>
  <si>
    <t>Controladora Vuela Cia de Avia ORD</t>
  </si>
  <si>
    <t>VOLARA</t>
  </si>
  <si>
    <t>Grupo Bimbo SAB de CV ORD</t>
  </si>
  <si>
    <t>BIMBOA</t>
  </si>
  <si>
    <t>Subtotal: MX</t>
  </si>
  <si>
    <t>Sum: 160,017.00</t>
  </si>
  <si>
    <t>Sum: 2,976,732.35</t>
  </si>
  <si>
    <t>Sum: 135,713.68</t>
  </si>
  <si>
    <t>Sum: 3,120,812.61</t>
  </si>
  <si>
    <t>Sum: 135,779.00</t>
  </si>
  <si>
    <t>Sum: 2.72%</t>
  </si>
  <si>
    <t xml:space="preserve">MY  </t>
  </si>
  <si>
    <t>AMMB Holdings Bhd ORD</t>
  </si>
  <si>
    <t>AMM</t>
  </si>
  <si>
    <t>Astro Malaysia Holdings Bhd ORD</t>
  </si>
  <si>
    <t>ASTRO</t>
  </si>
  <si>
    <t>Genting Berhad ORD</t>
  </si>
  <si>
    <t>GENT</t>
  </si>
  <si>
    <t>MALAYSIAN RINGGIT</t>
  </si>
  <si>
    <t>MYR</t>
  </si>
  <si>
    <t>Petronas Chemicals Group Bhd ORD</t>
  </si>
  <si>
    <t>PCHEM</t>
  </si>
  <si>
    <t>Tenaga Nasional Berhad ORD</t>
  </si>
  <si>
    <t>TNB</t>
  </si>
  <si>
    <t>Subtotal: MY</t>
  </si>
  <si>
    <t>Sum: 383,900.00</t>
  </si>
  <si>
    <t>Sum: 1,313,711.86</t>
  </si>
  <si>
    <t>Sum: 314,907.80</t>
  </si>
  <si>
    <t>Sum: 997,551.00</t>
  </si>
  <si>
    <t>Sum: 232,800.70</t>
  </si>
  <si>
    <t>Sum: 233,663.24</t>
  </si>
  <si>
    <t>Sum: 4.67%</t>
  </si>
  <si>
    <t xml:space="preserve">NG  </t>
  </si>
  <si>
    <t>FBN Holdings Plc ORD</t>
  </si>
  <si>
    <t>FBNH</t>
  </si>
  <si>
    <t>NIGERIAN NAIRA</t>
  </si>
  <si>
    <t>Zenith Bank PLC ORD</t>
  </si>
  <si>
    <t>ZENITHBA</t>
  </si>
  <si>
    <t>Subtotal: NG</t>
  </si>
  <si>
    <t>Sum: 11,690,743.46</t>
  </si>
  <si>
    <t>Sum: 59,662,713.52</t>
  </si>
  <si>
    <t>Sum: 241,332.70</t>
  </si>
  <si>
    <t>Sum: 55,369,670.76</t>
  </si>
  <si>
    <t>Sum: 143,229.53</t>
  </si>
  <si>
    <t>Sum: 2.87%</t>
  </si>
  <si>
    <t xml:space="preserve">PH  </t>
  </si>
  <si>
    <t>Alliance Global Group Inc ORD</t>
  </si>
  <si>
    <t>AGI</t>
  </si>
  <si>
    <t>Subtotal: PH</t>
  </si>
  <si>
    <t>Sum: 176,700.00</t>
  </si>
  <si>
    <t>Sum: 2,245,511.86</t>
  </si>
  <si>
    <t>Sum: 42,951.64</t>
  </si>
  <si>
    <t>Sum: 1,201,560.00</t>
  </si>
  <si>
    <t>Sum: 24,115.60</t>
  </si>
  <si>
    <t>Sum: 0.48%</t>
  </si>
  <si>
    <t xml:space="preserve">PK  </t>
  </si>
  <si>
    <t>Oil &amp; Gas Development Co Ltd ORD</t>
  </si>
  <si>
    <t>OGDC</t>
  </si>
  <si>
    <t>Pakistan Petroleum Ltd ORD</t>
  </si>
  <si>
    <t>PPL</t>
  </si>
  <si>
    <t>PAKISTAN RUPEE</t>
  </si>
  <si>
    <t>PKR</t>
  </si>
  <si>
    <t>Subtotal: PK</t>
  </si>
  <si>
    <t>Sum: 180,562.12</t>
  </si>
  <si>
    <t>Sum: 13,443,966.52</t>
  </si>
  <si>
    <t>Sum: 130,767.88</t>
  </si>
  <si>
    <t>Sum: 9,893,300.00</t>
  </si>
  <si>
    <t>Sum: 58,923.78</t>
  </si>
  <si>
    <t>Sum: 1.18%</t>
  </si>
  <si>
    <t xml:space="preserve">PL  </t>
  </si>
  <si>
    <t>Cyfrowy Polsat SA ORD</t>
  </si>
  <si>
    <t>CPS</t>
  </si>
  <si>
    <t>KGHM Polska Miedz SA ORD</t>
  </si>
  <si>
    <t>KGH</t>
  </si>
  <si>
    <t>PGE Polska Grupa Energetyczna ORD</t>
  </si>
  <si>
    <t>PGE</t>
  </si>
  <si>
    <t>Polskie Gornictwo Naft I Gaz ORD</t>
  </si>
  <si>
    <t>PGN</t>
  </si>
  <si>
    <t>Subtotal: PL</t>
  </si>
  <si>
    <t>Sum: 119,691.00</t>
  </si>
  <si>
    <t>Sum: 970,400.23</t>
  </si>
  <si>
    <t>Sum: 260,565.34</t>
  </si>
  <si>
    <t>Sum: 1,068,928.32</t>
  </si>
  <si>
    <t>Sum: 270,183.85</t>
  </si>
  <si>
    <t>Sum: 5.42%</t>
  </si>
  <si>
    <t xml:space="preserve">RU  </t>
  </si>
  <si>
    <t>Alrosa PJSC RTS ORD</t>
  </si>
  <si>
    <t>ALRS</t>
  </si>
  <si>
    <t>FGC UES PJSC RTS ORD</t>
  </si>
  <si>
    <t>FEES</t>
  </si>
  <si>
    <t>Inter RAO UES PJSC RTS ORD</t>
  </si>
  <si>
    <t>IRAO</t>
  </si>
  <si>
    <t>Magnit PJSC ORD</t>
  </si>
  <si>
    <t>MGNT</t>
  </si>
  <si>
    <t>RUSSIAN ROUBLE</t>
  </si>
  <si>
    <t>VTB Bank PJSC RTS ORD</t>
  </si>
  <si>
    <t>VTBR</t>
  </si>
  <si>
    <t>Subtotal: RU</t>
  </si>
  <si>
    <t>Sum: 78,118,293.92</t>
  </si>
  <si>
    <t>Sum: 655,890.91</t>
  </si>
  <si>
    <t>Sum: 426,129.39</t>
  </si>
  <si>
    <t>Sum: 550,644.36</t>
  </si>
  <si>
    <t>Sum: 320,812.91</t>
  </si>
  <si>
    <t>Sum: 324,369.08</t>
  </si>
  <si>
    <t>Sum: 6.43%</t>
  </si>
  <si>
    <t xml:space="preserve">SG  </t>
  </si>
  <si>
    <t>Singapore Airlines Ltd ORD</t>
  </si>
  <si>
    <t>SIA</t>
  </si>
  <si>
    <t>Yanlord Land Group Ltd ORD</t>
  </si>
  <si>
    <t>YLLG</t>
  </si>
  <si>
    <t>Subtotal: SG</t>
  </si>
  <si>
    <t>Sum: 78,000.00</t>
  </si>
  <si>
    <t>Sum: 205,465.66</t>
  </si>
  <si>
    <t>Sum: 149,903.40</t>
  </si>
  <si>
    <t>Sum: 156,796.00</t>
  </si>
  <si>
    <t>Sum: 112,511.48</t>
  </si>
  <si>
    <t>Sum: 2.26%</t>
  </si>
  <si>
    <t xml:space="preserve">TH  </t>
  </si>
  <si>
    <t>Krung Thai Bank F Shs ORD</t>
  </si>
  <si>
    <t>KTB/F</t>
  </si>
  <si>
    <t>TMB Bank PCL NVDR ORD</t>
  </si>
  <si>
    <t>TMB-R</t>
  </si>
  <si>
    <t>Subtotal: TH</t>
  </si>
  <si>
    <t>Sum: 2,978,100.00</t>
  </si>
  <si>
    <t>Sum: 6,415,768.97</t>
  </si>
  <si>
    <t>Sum: 197,572.04</t>
  </si>
  <si>
    <t>Sum: 4,463,630.00</t>
  </si>
  <si>
    <t>Sum: 144,419.00</t>
  </si>
  <si>
    <t>Sum: 2.90%</t>
  </si>
  <si>
    <t xml:space="preserve">TR  </t>
  </si>
  <si>
    <t>Arcelik A.S. ORD</t>
  </si>
  <si>
    <t>ARCLK</t>
  </si>
  <si>
    <t>Aselsan Elektronik Sanayi AS ORD</t>
  </si>
  <si>
    <t>ASELS</t>
  </si>
  <si>
    <t>Petkim Petrokimya Hldg AS ORD</t>
  </si>
  <si>
    <t>PETKM</t>
  </si>
  <si>
    <t>TAV Havalimanlari Holding ORD</t>
  </si>
  <si>
    <t>TAVHL</t>
  </si>
  <si>
    <t>TURKISH LIRA (NEW)</t>
  </si>
  <si>
    <t>TRY</t>
  </si>
  <si>
    <t>Subtotal: TR</t>
  </si>
  <si>
    <t>Sum: 93,329.63</t>
  </si>
  <si>
    <t>Sum: 918,304.43</t>
  </si>
  <si>
    <t>Sum: 168,938.69</t>
  </si>
  <si>
    <t>Sum: 1,184,220.70</t>
  </si>
  <si>
    <t>Sum: 172,790.64</t>
  </si>
  <si>
    <t>Sum: 3.46%</t>
  </si>
  <si>
    <t xml:space="preserve">TW  </t>
  </si>
  <si>
    <t>Asustek Computer Inc ORD</t>
  </si>
  <si>
    <t>2357</t>
  </si>
  <si>
    <t>Catcher Technology Co Ltd ORD</t>
  </si>
  <si>
    <t>2474</t>
  </si>
  <si>
    <t>Cheng Shin Rubber Industry Co ORD</t>
  </si>
  <si>
    <t>2105</t>
  </si>
  <si>
    <t>Formosa Petrochemical Corp ORD</t>
  </si>
  <si>
    <t>6505</t>
  </si>
  <si>
    <t>Foxconn Technology Co Ltd ORD</t>
  </si>
  <si>
    <t>2354</t>
  </si>
  <si>
    <t>Fubon Financial Hldg ORD</t>
  </si>
  <si>
    <t>2881</t>
  </si>
  <si>
    <t>Nanya Technology Corp ORD</t>
  </si>
  <si>
    <t>2408</t>
  </si>
  <si>
    <t>Pegatron Corp ORD</t>
  </si>
  <si>
    <t>4938</t>
  </si>
  <si>
    <t>Ruentex Industries Ltd ORD</t>
  </si>
  <si>
    <t>2915</t>
  </si>
  <si>
    <t>Shin Kong Financial Holding Co ORD</t>
  </si>
  <si>
    <t>2888</t>
  </si>
  <si>
    <t>TAIWAN DOLLAR</t>
  </si>
  <si>
    <t>TWD</t>
  </si>
  <si>
    <t>Taiwan Fertilizer Co Ltd ORD</t>
  </si>
  <si>
    <t>1722</t>
  </si>
  <si>
    <t>Subtotal: TW</t>
  </si>
  <si>
    <t>Sum: 366,642.00</t>
  </si>
  <si>
    <t>Sum: 19,788,233.76</t>
  </si>
  <si>
    <t>Sum: 639,876.69</t>
  </si>
  <si>
    <t>Sum: 17,641,224.20</t>
  </si>
  <si>
    <t>Sum: 597,916.38</t>
  </si>
  <si>
    <t>Sum: 609,338.93</t>
  </si>
  <si>
    <t>Sum: 11.99%</t>
  </si>
  <si>
    <t xml:space="preserve">US  </t>
  </si>
  <si>
    <t>U.S. DOLLARS</t>
  </si>
  <si>
    <t>USD</t>
  </si>
  <si>
    <t>Subtotal: US</t>
  </si>
  <si>
    <t>Sum: 33,118.09</t>
  </si>
  <si>
    <t>Sum: 0.66%</t>
  </si>
  <si>
    <t xml:space="preserve">ZA  </t>
  </si>
  <si>
    <t>Absa Group Ltd ORD</t>
  </si>
  <si>
    <t>ABG</t>
  </si>
  <si>
    <t>Aspen Pharmacare Holdings Ltd ORD</t>
  </si>
  <si>
    <t>APN</t>
  </si>
  <si>
    <t>Barloworld Ltd ORD</t>
  </si>
  <si>
    <t>BAW</t>
  </si>
  <si>
    <t>Coronation Fund Managers Ltd ORD</t>
  </si>
  <si>
    <t>CML</t>
  </si>
  <si>
    <t>Shoprite Holdings Ltd ORD</t>
  </si>
  <si>
    <t>SHP</t>
  </si>
  <si>
    <t>SOUTH AFRICAN RAND</t>
  </si>
  <si>
    <t>ZAR</t>
  </si>
  <si>
    <t>Subtotal: ZA</t>
  </si>
  <si>
    <t>Sum: 43,563.17</t>
  </si>
  <si>
    <t>Sum: 4,702,404.51</t>
  </si>
  <si>
    <t>Sum: 329,563.74</t>
  </si>
  <si>
    <t>Sum: 3,878,196.02</t>
  </si>
  <si>
    <t>Sum: 223,494.94</t>
  </si>
  <si>
    <t>Sum: 4.48%</t>
  </si>
  <si>
    <t xml:space="preserve">Grand Total: </t>
  </si>
  <si>
    <t>Sum: 3,151,890,874.43</t>
  </si>
  <si>
    <t>Sum: 5,814,911.15</t>
  </si>
  <si>
    <t>Sum: 3,722,498,616.56</t>
  </si>
  <si>
    <t>Sum: 4,988,538.51</t>
  </si>
  <si>
    <t>Sum: 5,044,461.93</t>
  </si>
  <si>
    <t>Sum: 100.00%</t>
  </si>
  <si>
    <t>Public School Teachers of Chicago Pension Fund</t>
  </si>
  <si>
    <t>Portfolio Appraisal</t>
  </si>
  <si>
    <t>Metis Emerging Markets Equity as of 6/30/2020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</si>
</sst>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Normal" xfId="0" builtinId="0"/>
  </cellStyles>
  <dxfs count="1">
    <dxf>
      <font>
        <color rgb="FFFF0000"/>
      </font>
      <fill>
        <patternFill patternType="none">
          <fgColor rgb="FF00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9"/>
  <sheetViews>
    <sheetView tabSelected="1" workbookViewId="0">
      <selection activeCell="A4" sqref="A4"/>
    </sheetView>
  </sheetViews>
  <sheetFormatPr defaultRowHeight="14.5" x14ac:dyDescent="0.35"/>
  <cols>
    <col min="1" max="1" width="13.6328125" customWidth="1"/>
    <col min="2" max="2" width="19" customWidth="1"/>
    <col min="3" max="3" width="42.54296875" customWidth="1"/>
    <col min="4" max="4" width="10.36328125" customWidth="1"/>
    <col min="5" max="5" width="11.453125" customWidth="1"/>
    <col min="6" max="6" width="23.36328125" customWidth="1"/>
    <col min="7" max="7" width="21.6328125" customWidth="1"/>
    <col min="8" max="8" width="23" customWidth="1"/>
    <col min="9" max="9" width="18.81640625" customWidth="1"/>
    <col min="10" max="10" width="12.36328125" customWidth="1"/>
    <col min="11" max="11" width="21.6328125" customWidth="1"/>
    <col min="12" max="12" width="12" customWidth="1"/>
    <col min="13" max="13" width="19.54296875" customWidth="1"/>
    <col min="14" max="14" width="30.26953125" customWidth="1"/>
    <col min="15" max="15" width="22.81640625" customWidth="1"/>
  </cols>
  <sheetData>
    <row r="1" spans="1:15" s="7" customFormat="1" x14ac:dyDescent="0.35">
      <c r="A1" s="6" t="s">
        <v>398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s="9" customFormat="1" ht="18.5" x14ac:dyDescent="0.45">
      <c r="A2" s="8" t="s">
        <v>399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s="7" customFormat="1" x14ac:dyDescent="0.35">
      <c r="A3" s="6" t="s">
        <v>400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5" s="1" customFormat="1" x14ac:dyDescent="0.3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 x14ac:dyDescent="0.35">
      <c r="A6" t="s">
        <v>15</v>
      </c>
      <c r="B6" s="2">
        <v>0</v>
      </c>
      <c r="C6" t="s">
        <v>16</v>
      </c>
      <c r="D6" t="s">
        <v>17</v>
      </c>
      <c r="E6" s="3"/>
      <c r="F6" s="2">
        <v>0</v>
      </c>
      <c r="G6" s="2">
        <v>0</v>
      </c>
      <c r="H6" s="2">
        <v>0</v>
      </c>
      <c r="I6" s="2">
        <v>0</v>
      </c>
      <c r="J6" s="2">
        <v>1</v>
      </c>
      <c r="K6" s="2">
        <v>0</v>
      </c>
      <c r="L6" s="2">
        <v>0.18388774999999999</v>
      </c>
      <c r="M6" s="2">
        <v>0</v>
      </c>
      <c r="N6" s="2">
        <v>0</v>
      </c>
      <c r="O6" s="4">
        <v>0</v>
      </c>
    </row>
    <row r="7" spans="1:15" x14ac:dyDescent="0.35">
      <c r="B7" s="2">
        <v>8800</v>
      </c>
      <c r="C7" t="s">
        <v>18</v>
      </c>
      <c r="D7" t="s">
        <v>19</v>
      </c>
      <c r="E7" s="3">
        <v>43938</v>
      </c>
      <c r="F7" s="2">
        <v>42.580100000000002</v>
      </c>
      <c r="G7" s="2">
        <v>374704.89</v>
      </c>
      <c r="H7" s="2">
        <v>8.1295000000000002</v>
      </c>
      <c r="I7" s="2">
        <v>71539.28</v>
      </c>
      <c r="J7" s="2">
        <v>57.7</v>
      </c>
      <c r="K7" s="2">
        <v>507760</v>
      </c>
      <c r="L7" s="2">
        <v>10.61032346</v>
      </c>
      <c r="M7" s="2">
        <v>93370.85</v>
      </c>
      <c r="N7" s="2">
        <v>93370.85</v>
      </c>
      <c r="O7" s="4">
        <v>1.8717075113849301E-2</v>
      </c>
    </row>
    <row r="8" spans="1:15" x14ac:dyDescent="0.35">
      <c r="B8" s="2">
        <v>73100</v>
      </c>
      <c r="C8" t="s">
        <v>20</v>
      </c>
      <c r="D8" t="s">
        <v>21</v>
      </c>
      <c r="E8" s="3">
        <v>43938</v>
      </c>
      <c r="F8" s="2">
        <v>4.6109999999999998</v>
      </c>
      <c r="G8" s="2">
        <v>337063.35</v>
      </c>
      <c r="H8" s="2">
        <v>0.88029999999999997</v>
      </c>
      <c r="I8" s="2">
        <v>64352.7</v>
      </c>
      <c r="J8" s="2">
        <v>4.62</v>
      </c>
      <c r="K8" s="2">
        <v>337722</v>
      </c>
      <c r="L8" s="2">
        <v>0.84956142999999995</v>
      </c>
      <c r="M8" s="2">
        <v>62102.94</v>
      </c>
      <c r="N8" s="2">
        <v>62102.94</v>
      </c>
      <c r="O8" s="4">
        <v>1.2449125104579E-2</v>
      </c>
    </row>
    <row r="9" spans="1:15" x14ac:dyDescent="0.35">
      <c r="B9" s="2">
        <v>10500</v>
      </c>
      <c r="C9" t="s">
        <v>22</v>
      </c>
      <c r="D9" t="s">
        <v>23</v>
      </c>
      <c r="E9" s="3">
        <v>42935</v>
      </c>
      <c r="F9" s="2">
        <v>15.379300000000001</v>
      </c>
      <c r="G9" s="2">
        <v>161482.46</v>
      </c>
      <c r="H9" s="2">
        <v>4.8785999999999996</v>
      </c>
      <c r="I9" s="2">
        <v>51225.24</v>
      </c>
      <c r="J9" s="2">
        <v>6.61</v>
      </c>
      <c r="K9" s="2">
        <v>69405</v>
      </c>
      <c r="L9" s="2">
        <v>1.21549806</v>
      </c>
      <c r="M9" s="2">
        <v>12762.73</v>
      </c>
      <c r="N9" s="2">
        <v>12762.73</v>
      </c>
      <c r="O9" s="4">
        <v>2.5584106395923202E-3</v>
      </c>
    </row>
    <row r="10" spans="1:15" x14ac:dyDescent="0.35">
      <c r="B10" s="2">
        <v>9100</v>
      </c>
      <c r="C10" t="s">
        <v>22</v>
      </c>
      <c r="D10" t="s">
        <v>23</v>
      </c>
      <c r="E10" s="3">
        <v>42936</v>
      </c>
      <c r="F10" s="2">
        <v>15.4803</v>
      </c>
      <c r="G10" s="2">
        <v>140870.69</v>
      </c>
      <c r="H10" s="2">
        <v>4.9255000000000004</v>
      </c>
      <c r="I10" s="2">
        <v>44821.88</v>
      </c>
      <c r="J10" s="2">
        <v>6.61</v>
      </c>
      <c r="K10" s="2">
        <v>60151</v>
      </c>
      <c r="L10" s="2">
        <v>1.21549806</v>
      </c>
      <c r="M10" s="2">
        <v>11061.03</v>
      </c>
      <c r="N10" s="2">
        <v>11061.03</v>
      </c>
      <c r="O10" s="4">
        <v>2.21728868642131E-3</v>
      </c>
    </row>
    <row r="11" spans="1:15" x14ac:dyDescent="0.35">
      <c r="B11" s="2">
        <v>12300</v>
      </c>
      <c r="C11" t="s">
        <v>22</v>
      </c>
      <c r="D11" t="s">
        <v>23</v>
      </c>
      <c r="E11" s="3">
        <v>43304</v>
      </c>
      <c r="F11" s="2">
        <v>11.9078</v>
      </c>
      <c r="G11" s="2">
        <v>146465.71</v>
      </c>
      <c r="H11" s="2">
        <v>3.1511999999999998</v>
      </c>
      <c r="I11" s="2">
        <v>38759.85</v>
      </c>
      <c r="J11" s="2">
        <v>6.61</v>
      </c>
      <c r="K11" s="2">
        <v>81303</v>
      </c>
      <c r="L11" s="2">
        <v>1.21549806</v>
      </c>
      <c r="M11" s="2">
        <v>14950.63</v>
      </c>
      <c r="N11" s="2">
        <v>14950.63</v>
      </c>
      <c r="O11" s="4">
        <v>2.9969960079550399E-3</v>
      </c>
    </row>
    <row r="12" spans="1:15" x14ac:dyDescent="0.35">
      <c r="B12" s="2">
        <v>3500</v>
      </c>
      <c r="C12" t="s">
        <v>24</v>
      </c>
      <c r="D12" t="s">
        <v>25</v>
      </c>
      <c r="E12" s="3">
        <v>43938</v>
      </c>
      <c r="F12" s="2">
        <v>47.547899999999998</v>
      </c>
      <c r="G12" s="2">
        <v>166417.70000000001</v>
      </c>
      <c r="H12" s="2">
        <v>9.0778999999999996</v>
      </c>
      <c r="I12" s="2">
        <v>31772.75</v>
      </c>
      <c r="J12" s="2">
        <v>50.42</v>
      </c>
      <c r="K12" s="2">
        <v>176470</v>
      </c>
      <c r="L12" s="2">
        <v>9.2716206000000003</v>
      </c>
      <c r="M12" s="2">
        <v>32450.67</v>
      </c>
      <c r="N12" s="2">
        <v>32450.67</v>
      </c>
      <c r="O12" s="4">
        <v>6.5050455027959699E-3</v>
      </c>
    </row>
    <row r="13" spans="1:15" x14ac:dyDescent="0.35">
      <c r="B13" s="2">
        <v>0</v>
      </c>
      <c r="C13" t="s">
        <v>24</v>
      </c>
      <c r="D13" t="s">
        <v>25</v>
      </c>
      <c r="E13" s="3">
        <v>44012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0.18388774999999999</v>
      </c>
      <c r="M13" s="2">
        <v>0</v>
      </c>
      <c r="N13" s="2">
        <v>384.1</v>
      </c>
      <c r="O13" s="4">
        <v>0</v>
      </c>
    </row>
    <row r="14" spans="1:15" x14ac:dyDescent="0.35">
      <c r="B14" s="2">
        <v>10700</v>
      </c>
      <c r="C14" t="s">
        <v>26</v>
      </c>
      <c r="D14" t="s">
        <v>27</v>
      </c>
      <c r="E14" s="3">
        <v>42935</v>
      </c>
      <c r="F14" s="2">
        <v>16.402799999999999</v>
      </c>
      <c r="G14" s="2">
        <v>175510.31</v>
      </c>
      <c r="H14" s="2">
        <v>5.2032999999999996</v>
      </c>
      <c r="I14" s="2">
        <v>55675.14</v>
      </c>
      <c r="J14" s="2">
        <v>33.65</v>
      </c>
      <c r="K14" s="2">
        <v>360055</v>
      </c>
      <c r="L14" s="2">
        <v>6.1878229500000002</v>
      </c>
      <c r="M14" s="2">
        <v>66209.710000000006</v>
      </c>
      <c r="N14" s="2">
        <v>66209.710000000006</v>
      </c>
      <c r="O14" s="4">
        <v>1.3272366218537999E-2</v>
      </c>
    </row>
    <row r="15" spans="1:15" x14ac:dyDescent="0.35">
      <c r="B15" s="2">
        <v>0</v>
      </c>
      <c r="C15" t="s">
        <v>26</v>
      </c>
      <c r="D15" t="s">
        <v>27</v>
      </c>
      <c r="E15" s="3">
        <v>43948</v>
      </c>
      <c r="F15" s="2">
        <v>0</v>
      </c>
      <c r="G15" s="2">
        <v>0</v>
      </c>
      <c r="H15" s="2">
        <v>0</v>
      </c>
      <c r="I15" s="2">
        <v>0</v>
      </c>
      <c r="J15" s="2">
        <v>1</v>
      </c>
      <c r="K15" s="2">
        <v>0</v>
      </c>
      <c r="L15" s="2">
        <v>0.18388774999999999</v>
      </c>
      <c r="M15" s="2">
        <v>0</v>
      </c>
      <c r="N15" s="2">
        <v>1002.93</v>
      </c>
      <c r="O15" s="4">
        <v>0</v>
      </c>
    </row>
    <row r="16" spans="1:15" x14ac:dyDescent="0.35">
      <c r="A16" s="1" t="s">
        <v>28</v>
      </c>
      <c r="B16" s="5" t="s">
        <v>29</v>
      </c>
      <c r="C16" s="1"/>
      <c r="D16" s="1"/>
      <c r="E16" s="1"/>
      <c r="F16" s="5"/>
      <c r="G16" s="5" t="s">
        <v>30</v>
      </c>
      <c r="H16" s="5"/>
      <c r="I16" s="5" t="s">
        <v>31</v>
      </c>
      <c r="J16" s="5"/>
      <c r="K16" s="5" t="s">
        <v>32</v>
      </c>
      <c r="L16" s="5"/>
      <c r="M16" s="5" t="s">
        <v>33</v>
      </c>
      <c r="N16" s="5" t="s">
        <v>34</v>
      </c>
      <c r="O16" s="5" t="s">
        <v>35</v>
      </c>
    </row>
    <row r="17" spans="1:15" x14ac:dyDescent="0.35">
      <c r="A17" t="s">
        <v>36</v>
      </c>
      <c r="B17" s="2">
        <v>2359</v>
      </c>
      <c r="C17" t="s">
        <v>37</v>
      </c>
      <c r="D17" t="s">
        <v>38</v>
      </c>
      <c r="E17" s="3">
        <v>44012</v>
      </c>
      <c r="F17" s="2">
        <v>0</v>
      </c>
      <c r="G17" s="2">
        <v>2359</v>
      </c>
      <c r="H17" s="2">
        <v>0</v>
      </c>
      <c r="I17" s="2">
        <v>3.27</v>
      </c>
      <c r="J17" s="2">
        <v>1</v>
      </c>
      <c r="K17" s="2">
        <v>2359</v>
      </c>
      <c r="L17" s="2">
        <v>1.21743E-3</v>
      </c>
      <c r="M17" s="2">
        <v>2.87</v>
      </c>
      <c r="N17" s="2">
        <v>2.87</v>
      </c>
      <c r="O17" s="4">
        <v>5.75318802139507E-7</v>
      </c>
    </row>
    <row r="18" spans="1:15" x14ac:dyDescent="0.35">
      <c r="A18" s="1" t="s">
        <v>39</v>
      </c>
      <c r="B18" s="5" t="s">
        <v>40</v>
      </c>
      <c r="C18" s="1"/>
      <c r="D18" s="1"/>
      <c r="E18" s="1"/>
      <c r="F18" s="5"/>
      <c r="G18" s="5" t="s">
        <v>40</v>
      </c>
      <c r="H18" s="5"/>
      <c r="I18" s="5" t="s">
        <v>41</v>
      </c>
      <c r="J18" s="5"/>
      <c r="K18" s="5" t="s">
        <v>40</v>
      </c>
      <c r="L18" s="5"/>
      <c r="M18" s="5" t="s">
        <v>42</v>
      </c>
      <c r="N18" s="5" t="s">
        <v>42</v>
      </c>
      <c r="O18" s="5" t="s">
        <v>43</v>
      </c>
    </row>
    <row r="19" spans="1:15" x14ac:dyDescent="0.35">
      <c r="A19" t="s">
        <v>44</v>
      </c>
      <c r="B19" s="2">
        <v>0</v>
      </c>
      <c r="C19" t="s">
        <v>45</v>
      </c>
      <c r="D19" t="s">
        <v>46</v>
      </c>
      <c r="E19" s="3"/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0</v>
      </c>
      <c r="L19" s="2">
        <v>0.14136074000000001</v>
      </c>
      <c r="M19" s="2">
        <v>0</v>
      </c>
      <c r="N19" s="2">
        <v>0</v>
      </c>
      <c r="O19" s="4">
        <v>0</v>
      </c>
    </row>
    <row r="20" spans="1:15" x14ac:dyDescent="0.35">
      <c r="A20" s="1" t="s">
        <v>47</v>
      </c>
      <c r="B20" s="5" t="s">
        <v>48</v>
      </c>
      <c r="C20" s="1"/>
      <c r="D20" s="1"/>
      <c r="E20" s="1"/>
      <c r="F20" s="5"/>
      <c r="G20" s="5" t="s">
        <v>48</v>
      </c>
      <c r="H20" s="5"/>
      <c r="I20" s="5" t="s">
        <v>48</v>
      </c>
      <c r="J20" s="5"/>
      <c r="K20" s="5" t="s">
        <v>48</v>
      </c>
      <c r="L20" s="5"/>
      <c r="M20" s="5" t="s">
        <v>48</v>
      </c>
      <c r="N20" s="5" t="s">
        <v>48</v>
      </c>
      <c r="O20" s="5" t="s">
        <v>43</v>
      </c>
    </row>
    <row r="21" spans="1:15" x14ac:dyDescent="0.35">
      <c r="A21" t="s">
        <v>49</v>
      </c>
      <c r="B21" s="2">
        <v>0</v>
      </c>
      <c r="C21" t="s">
        <v>50</v>
      </c>
      <c r="D21" t="s">
        <v>51</v>
      </c>
      <c r="E21" s="3"/>
      <c r="F21" s="2">
        <v>0</v>
      </c>
      <c r="G21" s="2">
        <v>0</v>
      </c>
      <c r="H21" s="2">
        <v>0</v>
      </c>
      <c r="I21" s="2">
        <v>0</v>
      </c>
      <c r="J21" s="2">
        <v>1</v>
      </c>
      <c r="K21" s="2">
        <v>0</v>
      </c>
      <c r="L21" s="2">
        <v>1.1234999999999999</v>
      </c>
      <c r="M21" s="2">
        <v>0</v>
      </c>
      <c r="N21" s="2">
        <v>0</v>
      </c>
      <c r="O21" s="4">
        <v>0</v>
      </c>
    </row>
    <row r="22" spans="1:15" x14ac:dyDescent="0.35">
      <c r="A22" s="1" t="s">
        <v>52</v>
      </c>
      <c r="B22" s="5" t="s">
        <v>48</v>
      </c>
      <c r="C22" s="1"/>
      <c r="D22" s="1"/>
      <c r="E22" s="1"/>
      <c r="F22" s="5"/>
      <c r="G22" s="5" t="s">
        <v>48</v>
      </c>
      <c r="H22" s="5"/>
      <c r="I22" s="5" t="s">
        <v>48</v>
      </c>
      <c r="J22" s="5"/>
      <c r="K22" s="5" t="s">
        <v>48</v>
      </c>
      <c r="L22" s="5"/>
      <c r="M22" s="5" t="s">
        <v>48</v>
      </c>
      <c r="N22" s="5" t="s">
        <v>48</v>
      </c>
      <c r="O22" s="5" t="s">
        <v>43</v>
      </c>
    </row>
    <row r="23" spans="1:15" x14ac:dyDescent="0.35">
      <c r="A23" t="s">
        <v>53</v>
      </c>
      <c r="B23" s="2">
        <v>26799</v>
      </c>
      <c r="C23" t="s">
        <v>54</v>
      </c>
      <c r="D23" t="s">
        <v>55</v>
      </c>
      <c r="E23" s="3">
        <v>43721</v>
      </c>
      <c r="F23" s="2">
        <v>1.6715</v>
      </c>
      <c r="G23" s="2">
        <v>44793.94</v>
      </c>
      <c r="H23" s="2">
        <v>1.8513999999999999</v>
      </c>
      <c r="I23" s="2">
        <v>49616.01</v>
      </c>
      <c r="J23" s="2">
        <v>0.66200000000000003</v>
      </c>
      <c r="K23" s="2">
        <v>17740.939999999999</v>
      </c>
      <c r="L23" s="2">
        <v>0.743757</v>
      </c>
      <c r="M23" s="2">
        <v>19931.95</v>
      </c>
      <c r="N23" s="2">
        <v>19931.95</v>
      </c>
      <c r="O23" s="4">
        <v>3.9955489889562899E-3</v>
      </c>
    </row>
    <row r="24" spans="1:15" x14ac:dyDescent="0.35">
      <c r="B24" s="2">
        <v>29213</v>
      </c>
      <c r="C24" t="s">
        <v>54</v>
      </c>
      <c r="D24" t="s">
        <v>55</v>
      </c>
      <c r="E24" s="3">
        <v>43942</v>
      </c>
      <c r="F24" s="2">
        <v>0.66879999999999995</v>
      </c>
      <c r="G24" s="2">
        <v>19536.23</v>
      </c>
      <c r="H24" s="2">
        <v>0.72640000000000005</v>
      </c>
      <c r="I24" s="2">
        <v>21221.23</v>
      </c>
      <c r="J24" s="2">
        <v>0.66200000000000003</v>
      </c>
      <c r="K24" s="2">
        <v>19339.009999999998</v>
      </c>
      <c r="L24" s="2">
        <v>0.743757</v>
      </c>
      <c r="M24" s="2">
        <v>21727.38</v>
      </c>
      <c r="N24" s="2">
        <v>21727.38</v>
      </c>
      <c r="O24" s="4">
        <v>4.3554600122752201E-3</v>
      </c>
    </row>
    <row r="25" spans="1:15" x14ac:dyDescent="0.35">
      <c r="B25" s="2">
        <v>1476</v>
      </c>
      <c r="C25" t="s">
        <v>56</v>
      </c>
      <c r="D25" t="s">
        <v>57</v>
      </c>
      <c r="E25" s="3">
        <v>43942</v>
      </c>
      <c r="F25" s="2">
        <v>13.315</v>
      </c>
      <c r="G25" s="2">
        <v>19652.88</v>
      </c>
      <c r="H25" s="2">
        <v>14.4634</v>
      </c>
      <c r="I25" s="2">
        <v>21347.94</v>
      </c>
      <c r="J25" s="2">
        <v>12.33</v>
      </c>
      <c r="K25" s="2">
        <v>18199.080000000002</v>
      </c>
      <c r="L25" s="2">
        <v>13.852755</v>
      </c>
      <c r="M25" s="2">
        <v>20446.669999999998</v>
      </c>
      <c r="N25" s="2">
        <v>20446.669999999998</v>
      </c>
      <c r="O25" s="4">
        <v>4.09872950945707E-3</v>
      </c>
    </row>
    <row r="26" spans="1:15" x14ac:dyDescent="0.35">
      <c r="B26" s="2">
        <v>0</v>
      </c>
      <c r="C26" t="s">
        <v>56</v>
      </c>
      <c r="D26" t="s">
        <v>57</v>
      </c>
      <c r="E26" s="3">
        <v>44006</v>
      </c>
      <c r="F26" s="2">
        <v>0</v>
      </c>
      <c r="G26" s="2">
        <v>0</v>
      </c>
      <c r="H26" s="2">
        <v>0</v>
      </c>
      <c r="I26" s="2">
        <v>0</v>
      </c>
      <c r="J26" s="2">
        <v>1</v>
      </c>
      <c r="K26" s="2">
        <v>0</v>
      </c>
      <c r="L26" s="2">
        <v>1.1234999999999999</v>
      </c>
      <c r="M26" s="2">
        <v>0</v>
      </c>
      <c r="N26" s="2">
        <v>1327.79</v>
      </c>
      <c r="O26" s="4">
        <v>0</v>
      </c>
    </row>
    <row r="27" spans="1:15" x14ac:dyDescent="0.35">
      <c r="B27" s="2">
        <v>31500</v>
      </c>
      <c r="C27" t="s">
        <v>58</v>
      </c>
      <c r="D27" t="s">
        <v>59</v>
      </c>
      <c r="E27" s="3">
        <v>43721</v>
      </c>
      <c r="F27" s="2">
        <v>2.6158999999999999</v>
      </c>
      <c r="G27" s="2">
        <v>82402.100000000006</v>
      </c>
      <c r="H27" s="2">
        <v>2.8975</v>
      </c>
      <c r="I27" s="2">
        <v>91272.69</v>
      </c>
      <c r="J27" s="2">
        <v>1.248</v>
      </c>
      <c r="K27" s="2">
        <v>39312</v>
      </c>
      <c r="L27" s="2">
        <v>1.402128</v>
      </c>
      <c r="M27" s="2">
        <v>44167.03</v>
      </c>
      <c r="N27" s="2">
        <v>44167.03</v>
      </c>
      <c r="O27" s="4">
        <v>8.8537013218326303E-3</v>
      </c>
    </row>
    <row r="28" spans="1:15" x14ac:dyDescent="0.35">
      <c r="B28" s="2">
        <v>25930</v>
      </c>
      <c r="C28" t="s">
        <v>58</v>
      </c>
      <c r="D28" t="s">
        <v>59</v>
      </c>
      <c r="E28" s="3">
        <v>43921</v>
      </c>
      <c r="F28" s="2">
        <v>1.2785</v>
      </c>
      <c r="G28" s="2">
        <v>33152.449999999997</v>
      </c>
      <c r="H28" s="2">
        <v>1.4100999999999999</v>
      </c>
      <c r="I28" s="2">
        <v>36563.839999999997</v>
      </c>
      <c r="J28" s="2">
        <v>1.248</v>
      </c>
      <c r="K28" s="2">
        <v>32360.639999999999</v>
      </c>
      <c r="L28" s="2">
        <v>1.402128</v>
      </c>
      <c r="M28" s="2">
        <v>36357.18</v>
      </c>
      <c r="N28" s="2">
        <v>36357.18</v>
      </c>
      <c r="O28" s="4">
        <v>7.2881425946935297E-3</v>
      </c>
    </row>
    <row r="29" spans="1:15" x14ac:dyDescent="0.35">
      <c r="A29" s="1" t="s">
        <v>60</v>
      </c>
      <c r="B29" s="5" t="s">
        <v>61</v>
      </c>
      <c r="C29" s="1"/>
      <c r="D29" s="1"/>
      <c r="E29" s="1"/>
      <c r="F29" s="5"/>
      <c r="G29" s="5" t="s">
        <v>62</v>
      </c>
      <c r="H29" s="5"/>
      <c r="I29" s="5" t="s">
        <v>63</v>
      </c>
      <c r="J29" s="5"/>
      <c r="K29" s="5" t="s">
        <v>64</v>
      </c>
      <c r="L29" s="5"/>
      <c r="M29" s="5" t="s">
        <v>65</v>
      </c>
      <c r="N29" s="5" t="s">
        <v>66</v>
      </c>
      <c r="O29" s="5" t="s">
        <v>67</v>
      </c>
    </row>
    <row r="30" spans="1:15" x14ac:dyDescent="0.35">
      <c r="A30" t="s">
        <v>68</v>
      </c>
      <c r="B30" s="2">
        <v>166000</v>
      </c>
      <c r="C30" t="s">
        <v>69</v>
      </c>
      <c r="D30" t="s">
        <v>70</v>
      </c>
      <c r="E30" s="3">
        <v>43721</v>
      </c>
      <c r="F30" s="2">
        <v>3.1839</v>
      </c>
      <c r="G30" s="2">
        <v>528524.23</v>
      </c>
      <c r="H30" s="2">
        <v>0.40710000000000002</v>
      </c>
      <c r="I30" s="2">
        <v>67579.740000000005</v>
      </c>
      <c r="J30" s="2">
        <v>3.12</v>
      </c>
      <c r="K30" s="2">
        <v>517920</v>
      </c>
      <c r="L30" s="2">
        <v>0.40255467</v>
      </c>
      <c r="M30" s="2">
        <v>66824.08</v>
      </c>
      <c r="N30" s="2">
        <v>66824.08</v>
      </c>
      <c r="O30" s="4">
        <v>1.3395522529503301E-2</v>
      </c>
    </row>
    <row r="31" spans="1:15" x14ac:dyDescent="0.35">
      <c r="B31" s="2">
        <v>110000</v>
      </c>
      <c r="C31" t="s">
        <v>71</v>
      </c>
      <c r="D31" t="s">
        <v>72</v>
      </c>
      <c r="E31" s="3">
        <v>43938</v>
      </c>
      <c r="F31" s="2">
        <v>2.0642999999999998</v>
      </c>
      <c r="G31" s="2">
        <v>227072.54</v>
      </c>
      <c r="H31" s="2">
        <v>0.26629999999999998</v>
      </c>
      <c r="I31" s="2">
        <v>29297.79</v>
      </c>
      <c r="J31" s="2">
        <v>1.89</v>
      </c>
      <c r="K31" s="2">
        <v>207900</v>
      </c>
      <c r="L31" s="2">
        <v>0.24385524</v>
      </c>
      <c r="M31" s="2">
        <v>26824.080000000002</v>
      </c>
      <c r="N31" s="2">
        <v>26824.080000000002</v>
      </c>
      <c r="O31" s="4">
        <v>5.37714201187955E-3</v>
      </c>
    </row>
    <row r="32" spans="1:15" x14ac:dyDescent="0.35">
      <c r="B32" s="2">
        <v>94000</v>
      </c>
      <c r="C32" t="s">
        <v>73</v>
      </c>
      <c r="D32" t="s">
        <v>74</v>
      </c>
      <c r="E32" s="3">
        <v>43119</v>
      </c>
      <c r="F32" s="2">
        <v>6.5519999999999996</v>
      </c>
      <c r="G32" s="2">
        <v>615889.56999999995</v>
      </c>
      <c r="H32" s="2">
        <v>0.83809999999999996</v>
      </c>
      <c r="I32" s="2">
        <v>78777.399999999994</v>
      </c>
      <c r="J32" s="2">
        <v>4.78</v>
      </c>
      <c r="K32" s="2">
        <v>449320</v>
      </c>
      <c r="L32" s="2">
        <v>0.61673440000000002</v>
      </c>
      <c r="M32" s="2">
        <v>57973.03</v>
      </c>
      <c r="N32" s="2">
        <v>57973.03</v>
      </c>
      <c r="O32" s="4">
        <v>1.16212453574905E-2</v>
      </c>
    </row>
    <row r="33" spans="2:15" x14ac:dyDescent="0.35">
      <c r="B33" s="2">
        <v>20000</v>
      </c>
      <c r="C33" t="s">
        <v>75</v>
      </c>
      <c r="D33" t="s">
        <v>76</v>
      </c>
      <c r="E33" s="3">
        <v>43483</v>
      </c>
      <c r="F33" s="2">
        <v>7.2812999999999999</v>
      </c>
      <c r="G33" s="2">
        <v>145626.6</v>
      </c>
      <c r="H33" s="2">
        <v>0.92820000000000003</v>
      </c>
      <c r="I33" s="2">
        <v>18564.400000000001</v>
      </c>
      <c r="J33" s="2">
        <v>4.8499999999999996</v>
      </c>
      <c r="K33" s="2">
        <v>97000</v>
      </c>
      <c r="L33" s="2">
        <v>0.62576608</v>
      </c>
      <c r="M33" s="2">
        <v>12515.32</v>
      </c>
      <c r="N33" s="2">
        <v>12515.32</v>
      </c>
      <c r="O33" s="4">
        <v>2.5088149514956798E-3</v>
      </c>
    </row>
    <row r="34" spans="2:15" x14ac:dyDescent="0.35">
      <c r="B34" s="2">
        <v>10000</v>
      </c>
      <c r="C34" t="s">
        <v>75</v>
      </c>
      <c r="D34" t="s">
        <v>76</v>
      </c>
      <c r="E34" s="3">
        <v>43487</v>
      </c>
      <c r="F34" s="2">
        <v>7.2713000000000001</v>
      </c>
      <c r="G34" s="2">
        <v>72713.37</v>
      </c>
      <c r="H34" s="2">
        <v>0.92679999999999996</v>
      </c>
      <c r="I34" s="2">
        <v>9267.57</v>
      </c>
      <c r="J34" s="2">
        <v>4.8499999999999996</v>
      </c>
      <c r="K34" s="2">
        <v>48500</v>
      </c>
      <c r="L34" s="2">
        <v>0.62576608</v>
      </c>
      <c r="M34" s="2">
        <v>6257.66</v>
      </c>
      <c r="N34" s="2">
        <v>6257.66</v>
      </c>
      <c r="O34" s="4">
        <v>1.2544074757478399E-3</v>
      </c>
    </row>
    <row r="35" spans="2:15" x14ac:dyDescent="0.35">
      <c r="B35" s="2">
        <v>40000</v>
      </c>
      <c r="C35" t="s">
        <v>75</v>
      </c>
      <c r="D35" t="s">
        <v>76</v>
      </c>
      <c r="E35" s="3">
        <v>43721</v>
      </c>
      <c r="F35" s="2">
        <v>6.9821</v>
      </c>
      <c r="G35" s="2">
        <v>279284.15000000002</v>
      </c>
      <c r="H35" s="2">
        <v>0.89280000000000004</v>
      </c>
      <c r="I35" s="2">
        <v>35710.660000000003</v>
      </c>
      <c r="J35" s="2">
        <v>4.8499999999999996</v>
      </c>
      <c r="K35" s="2">
        <v>194000</v>
      </c>
      <c r="L35" s="2">
        <v>0.62576608</v>
      </c>
      <c r="M35" s="2">
        <v>25030.639999999999</v>
      </c>
      <c r="N35" s="2">
        <v>25030.639999999999</v>
      </c>
      <c r="O35" s="4">
        <v>5.0176299029913701E-3</v>
      </c>
    </row>
    <row r="36" spans="2:15" x14ac:dyDescent="0.35">
      <c r="B36" s="2">
        <v>0</v>
      </c>
      <c r="C36" t="s">
        <v>75</v>
      </c>
      <c r="D36" t="s">
        <v>76</v>
      </c>
      <c r="E36" s="3">
        <v>44008</v>
      </c>
      <c r="F36" s="2">
        <v>0</v>
      </c>
      <c r="G36" s="2">
        <v>0</v>
      </c>
      <c r="H36" s="2">
        <v>0</v>
      </c>
      <c r="I36" s="2">
        <v>0</v>
      </c>
      <c r="J36" s="2">
        <v>1</v>
      </c>
      <c r="K36" s="2">
        <v>0</v>
      </c>
      <c r="L36" s="2">
        <v>0.12902393000000001</v>
      </c>
      <c r="M36" s="2">
        <v>0</v>
      </c>
      <c r="N36" s="2">
        <v>1514.34</v>
      </c>
      <c r="O36" s="4">
        <v>0</v>
      </c>
    </row>
    <row r="37" spans="2:15" x14ac:dyDescent="0.35">
      <c r="B37" s="2">
        <v>41000</v>
      </c>
      <c r="C37" t="s">
        <v>77</v>
      </c>
      <c r="D37" t="s">
        <v>78</v>
      </c>
      <c r="E37" s="3">
        <v>41967</v>
      </c>
      <c r="F37" s="2">
        <v>5.6</v>
      </c>
      <c r="G37" s="2">
        <v>229600</v>
      </c>
      <c r="H37" s="2">
        <v>0.72189999999999999</v>
      </c>
      <c r="I37" s="2">
        <v>29597.919999999998</v>
      </c>
      <c r="J37" s="2">
        <v>6.27</v>
      </c>
      <c r="K37" s="2">
        <v>257070</v>
      </c>
      <c r="L37" s="2">
        <v>0.80898007000000005</v>
      </c>
      <c r="M37" s="2">
        <v>33168.18</v>
      </c>
      <c r="N37" s="2">
        <v>33168.18</v>
      </c>
      <c r="O37" s="4">
        <v>6.6488772079259699E-3</v>
      </c>
    </row>
    <row r="38" spans="2:15" x14ac:dyDescent="0.35">
      <c r="B38" s="2">
        <v>8000</v>
      </c>
      <c r="C38" t="s">
        <v>77</v>
      </c>
      <c r="D38" t="s">
        <v>78</v>
      </c>
      <c r="E38" s="3">
        <v>41978</v>
      </c>
      <c r="F38" s="2">
        <v>6.0784000000000002</v>
      </c>
      <c r="G38" s="2">
        <v>48627.31</v>
      </c>
      <c r="H38" s="2">
        <v>0.78420000000000001</v>
      </c>
      <c r="I38" s="2">
        <v>6273.84</v>
      </c>
      <c r="J38" s="2">
        <v>6.27</v>
      </c>
      <c r="K38" s="2">
        <v>50160</v>
      </c>
      <c r="L38" s="2">
        <v>0.80898007000000005</v>
      </c>
      <c r="M38" s="2">
        <v>6471.84</v>
      </c>
      <c r="N38" s="2">
        <v>6471.84</v>
      </c>
      <c r="O38" s="4">
        <v>1.29734189422946E-3</v>
      </c>
    </row>
    <row r="39" spans="2:15" x14ac:dyDescent="0.35">
      <c r="B39" s="2">
        <v>8000</v>
      </c>
      <c r="C39" t="s">
        <v>77</v>
      </c>
      <c r="D39" t="s">
        <v>78</v>
      </c>
      <c r="E39" s="3">
        <v>42194</v>
      </c>
      <c r="F39" s="2">
        <v>6.4414999999999996</v>
      </c>
      <c r="G39" s="2">
        <v>51531.97</v>
      </c>
      <c r="H39" s="2">
        <v>0.83099999999999996</v>
      </c>
      <c r="I39" s="2">
        <v>6648.34</v>
      </c>
      <c r="J39" s="2">
        <v>6.27</v>
      </c>
      <c r="K39" s="2">
        <v>50160</v>
      </c>
      <c r="L39" s="2">
        <v>0.80898007000000005</v>
      </c>
      <c r="M39" s="2">
        <v>6471.84</v>
      </c>
      <c r="N39" s="2">
        <v>6471.84</v>
      </c>
      <c r="O39" s="4">
        <v>1.29734189422946E-3</v>
      </c>
    </row>
    <row r="40" spans="2:15" x14ac:dyDescent="0.35">
      <c r="B40" s="2">
        <v>20000</v>
      </c>
      <c r="C40" t="s">
        <v>77</v>
      </c>
      <c r="D40" t="s">
        <v>78</v>
      </c>
      <c r="E40" s="3">
        <v>42649</v>
      </c>
      <c r="F40" s="2">
        <v>5.9282000000000004</v>
      </c>
      <c r="G40" s="2">
        <v>118563.64</v>
      </c>
      <c r="H40" s="2">
        <v>0.76419999999999999</v>
      </c>
      <c r="I40" s="2">
        <v>15284.73</v>
      </c>
      <c r="J40" s="2">
        <v>6.27</v>
      </c>
      <c r="K40" s="2">
        <v>125400</v>
      </c>
      <c r="L40" s="2">
        <v>0.80898007000000005</v>
      </c>
      <c r="M40" s="2">
        <v>16179.6</v>
      </c>
      <c r="N40" s="2">
        <v>16179.6</v>
      </c>
      <c r="O40" s="4">
        <v>3.2433547355736501E-3</v>
      </c>
    </row>
    <row r="41" spans="2:15" x14ac:dyDescent="0.35">
      <c r="B41" s="2">
        <v>14400</v>
      </c>
      <c r="C41" t="s">
        <v>79</v>
      </c>
      <c r="D41" t="s">
        <v>80</v>
      </c>
      <c r="E41" s="3">
        <v>41967</v>
      </c>
      <c r="F41" s="2">
        <v>6.3917000000000002</v>
      </c>
      <c r="G41" s="2">
        <v>92040</v>
      </c>
      <c r="H41" s="2">
        <v>0.82399999999999995</v>
      </c>
      <c r="I41" s="2">
        <v>11864.95</v>
      </c>
      <c r="J41" s="2">
        <v>5.32</v>
      </c>
      <c r="K41" s="2">
        <v>76608</v>
      </c>
      <c r="L41" s="2">
        <v>0.68640732999999998</v>
      </c>
      <c r="M41" s="2">
        <v>9884.27</v>
      </c>
      <c r="N41" s="2">
        <v>9884.27</v>
      </c>
      <c r="O41" s="4">
        <v>1.98139594997333E-3</v>
      </c>
    </row>
    <row r="42" spans="2:15" x14ac:dyDescent="0.35">
      <c r="B42" s="2">
        <v>4800</v>
      </c>
      <c r="C42" t="s">
        <v>79</v>
      </c>
      <c r="D42" t="s">
        <v>80</v>
      </c>
      <c r="E42" s="3">
        <v>41978</v>
      </c>
      <c r="F42" s="2">
        <v>7.6772999999999998</v>
      </c>
      <c r="G42" s="2">
        <v>36850.870000000003</v>
      </c>
      <c r="H42" s="2">
        <v>0.99050000000000005</v>
      </c>
      <c r="I42" s="2">
        <v>4754.46</v>
      </c>
      <c r="J42" s="2">
        <v>5.32</v>
      </c>
      <c r="K42" s="2">
        <v>25536</v>
      </c>
      <c r="L42" s="2">
        <v>0.68640732999999998</v>
      </c>
      <c r="M42" s="2">
        <v>3294.76</v>
      </c>
      <c r="N42" s="2">
        <v>3294.76</v>
      </c>
      <c r="O42" s="4">
        <v>6.6046598485615404E-4</v>
      </c>
    </row>
    <row r="43" spans="2:15" x14ac:dyDescent="0.35">
      <c r="B43" s="2">
        <v>52800</v>
      </c>
      <c r="C43" t="s">
        <v>79</v>
      </c>
      <c r="D43" t="s">
        <v>80</v>
      </c>
      <c r="E43" s="3">
        <v>42194</v>
      </c>
      <c r="F43" s="2">
        <v>7.1626000000000003</v>
      </c>
      <c r="G43" s="2">
        <v>378186.93</v>
      </c>
      <c r="H43" s="2">
        <v>0.92410000000000003</v>
      </c>
      <c r="I43" s="2">
        <v>48791.39</v>
      </c>
      <c r="J43" s="2">
        <v>5.32</v>
      </c>
      <c r="K43" s="2">
        <v>280896</v>
      </c>
      <c r="L43" s="2">
        <v>0.68640732999999998</v>
      </c>
      <c r="M43" s="2">
        <v>36242.31</v>
      </c>
      <c r="N43" s="2">
        <v>36242.31</v>
      </c>
      <c r="O43" s="4">
        <v>7.2651158104420398E-3</v>
      </c>
    </row>
    <row r="44" spans="2:15" x14ac:dyDescent="0.35">
      <c r="B44" s="2">
        <v>15600</v>
      </c>
      <c r="C44" t="s">
        <v>79</v>
      </c>
      <c r="D44" t="s">
        <v>80</v>
      </c>
      <c r="E44" s="3">
        <v>42649</v>
      </c>
      <c r="F44" s="2">
        <v>7.4943</v>
      </c>
      <c r="G44" s="2">
        <v>116911.42</v>
      </c>
      <c r="H44" s="2">
        <v>0.96609999999999996</v>
      </c>
      <c r="I44" s="2">
        <v>15071.73</v>
      </c>
      <c r="J44" s="2">
        <v>5.32</v>
      </c>
      <c r="K44" s="2">
        <v>82992</v>
      </c>
      <c r="L44" s="2">
        <v>0.68640732999999998</v>
      </c>
      <c r="M44" s="2">
        <v>10707.95</v>
      </c>
      <c r="N44" s="2">
        <v>10707.95</v>
      </c>
      <c r="O44" s="4">
        <v>2.1465104415922401E-3</v>
      </c>
    </row>
    <row r="45" spans="2:15" x14ac:dyDescent="0.35">
      <c r="B45" s="2">
        <v>38000</v>
      </c>
      <c r="C45" t="s">
        <v>81</v>
      </c>
      <c r="D45" t="s">
        <v>82</v>
      </c>
      <c r="E45" s="3">
        <v>43721</v>
      </c>
      <c r="F45" s="2">
        <v>3.9315000000000002</v>
      </c>
      <c r="G45" s="2">
        <v>149398.04999999999</v>
      </c>
      <c r="H45" s="2">
        <v>0.50270000000000004</v>
      </c>
      <c r="I45" s="2">
        <v>19102.78</v>
      </c>
      <c r="J45" s="2">
        <v>3.36</v>
      </c>
      <c r="K45" s="2">
        <v>127680</v>
      </c>
      <c r="L45" s="2">
        <v>0.43352042000000002</v>
      </c>
      <c r="M45" s="2">
        <v>16473.78</v>
      </c>
      <c r="N45" s="2">
        <v>16473.78</v>
      </c>
      <c r="O45" s="4">
        <v>3.3023259150905099E-3</v>
      </c>
    </row>
    <row r="46" spans="2:15" x14ac:dyDescent="0.35">
      <c r="B46" s="2">
        <v>37000</v>
      </c>
      <c r="C46" t="s">
        <v>81</v>
      </c>
      <c r="D46" t="s">
        <v>82</v>
      </c>
      <c r="E46" s="3">
        <v>43724</v>
      </c>
      <c r="F46" s="2">
        <v>3.9083999999999999</v>
      </c>
      <c r="G46" s="2">
        <v>144610.44</v>
      </c>
      <c r="H46" s="2">
        <v>0.49990000000000001</v>
      </c>
      <c r="I46" s="2">
        <v>18497.23</v>
      </c>
      <c r="J46" s="2">
        <v>3.36</v>
      </c>
      <c r="K46" s="2">
        <v>124320</v>
      </c>
      <c r="L46" s="2">
        <v>0.43352042000000002</v>
      </c>
      <c r="M46" s="2">
        <v>16040.26</v>
      </c>
      <c r="N46" s="2">
        <v>16040.26</v>
      </c>
      <c r="O46" s="4">
        <v>3.2154227070404998E-3</v>
      </c>
    </row>
    <row r="47" spans="2:15" x14ac:dyDescent="0.35">
      <c r="B47" s="2">
        <v>64000</v>
      </c>
      <c r="C47" t="s">
        <v>81</v>
      </c>
      <c r="D47" t="s">
        <v>82</v>
      </c>
      <c r="E47" s="3">
        <v>43938</v>
      </c>
      <c r="F47" s="2">
        <v>3.5303</v>
      </c>
      <c r="G47" s="2">
        <v>225936.64000000001</v>
      </c>
      <c r="H47" s="2">
        <v>0.45550000000000002</v>
      </c>
      <c r="I47" s="2">
        <v>29151.23</v>
      </c>
      <c r="J47" s="2">
        <v>3.36</v>
      </c>
      <c r="K47" s="2">
        <v>215040</v>
      </c>
      <c r="L47" s="2">
        <v>0.43352042000000002</v>
      </c>
      <c r="M47" s="2">
        <v>27745.31</v>
      </c>
      <c r="N47" s="2">
        <v>27745.31</v>
      </c>
      <c r="O47" s="4">
        <v>5.5618113289858098E-3</v>
      </c>
    </row>
    <row r="48" spans="2:15" x14ac:dyDescent="0.35">
      <c r="B48" s="2">
        <v>8000</v>
      </c>
      <c r="C48" t="s">
        <v>81</v>
      </c>
      <c r="D48" t="s">
        <v>82</v>
      </c>
      <c r="E48" s="3">
        <v>43941</v>
      </c>
      <c r="F48" s="2">
        <v>3.4683999999999999</v>
      </c>
      <c r="G48" s="2">
        <v>27747.02</v>
      </c>
      <c r="H48" s="2">
        <v>0.44750000000000001</v>
      </c>
      <c r="I48" s="2">
        <v>3580.12</v>
      </c>
      <c r="J48" s="2">
        <v>3.36</v>
      </c>
      <c r="K48" s="2">
        <v>26880</v>
      </c>
      <c r="L48" s="2">
        <v>0.43352042000000002</v>
      </c>
      <c r="M48" s="2">
        <v>3468.16</v>
      </c>
      <c r="N48" s="2">
        <v>3468.16</v>
      </c>
      <c r="O48" s="4">
        <v>6.9522566440005304E-4</v>
      </c>
    </row>
    <row r="49" spans="2:15" x14ac:dyDescent="0.35">
      <c r="B49" s="2">
        <v>0</v>
      </c>
      <c r="C49" t="s">
        <v>81</v>
      </c>
      <c r="D49" t="s">
        <v>82</v>
      </c>
      <c r="E49" s="3">
        <v>44006</v>
      </c>
      <c r="F49" s="2">
        <v>0</v>
      </c>
      <c r="G49" s="2">
        <v>0</v>
      </c>
      <c r="H49" s="2">
        <v>0</v>
      </c>
      <c r="I49" s="2">
        <v>0</v>
      </c>
      <c r="J49" s="2">
        <v>1</v>
      </c>
      <c r="K49" s="2">
        <v>0</v>
      </c>
      <c r="L49" s="2">
        <v>0.12902393000000001</v>
      </c>
      <c r="M49" s="2">
        <v>0</v>
      </c>
      <c r="N49" s="2">
        <v>2655.31</v>
      </c>
      <c r="O49" s="4">
        <v>0</v>
      </c>
    </row>
    <row r="50" spans="2:15" x14ac:dyDescent="0.35">
      <c r="B50" s="2">
        <v>25500</v>
      </c>
      <c r="C50" t="s">
        <v>83</v>
      </c>
      <c r="D50" t="s">
        <v>84</v>
      </c>
      <c r="E50" s="3">
        <v>43938</v>
      </c>
      <c r="F50" s="2">
        <v>14.3246</v>
      </c>
      <c r="G50" s="2">
        <v>365277.24</v>
      </c>
      <c r="H50" s="2">
        <v>1.8482000000000001</v>
      </c>
      <c r="I50" s="2">
        <v>47129.51</v>
      </c>
      <c r="J50" s="2">
        <v>12.12</v>
      </c>
      <c r="K50" s="2">
        <v>309060</v>
      </c>
      <c r="L50" s="2">
        <v>1.5637700800000001</v>
      </c>
      <c r="M50" s="2">
        <v>39876.14</v>
      </c>
      <c r="N50" s="2">
        <v>39876.14</v>
      </c>
      <c r="O50" s="4">
        <v>7.9935516023509606E-3</v>
      </c>
    </row>
    <row r="51" spans="2:15" x14ac:dyDescent="0.35">
      <c r="B51" s="2">
        <v>0</v>
      </c>
      <c r="C51" t="s">
        <v>83</v>
      </c>
      <c r="D51" t="s">
        <v>84</v>
      </c>
      <c r="E51" s="3">
        <v>43986</v>
      </c>
      <c r="F51" s="2">
        <v>0</v>
      </c>
      <c r="G51" s="2">
        <v>0</v>
      </c>
      <c r="H51" s="2">
        <v>0</v>
      </c>
      <c r="I51" s="2">
        <v>0</v>
      </c>
      <c r="J51" s="2">
        <v>1</v>
      </c>
      <c r="K51" s="2">
        <v>0</v>
      </c>
      <c r="L51" s="2">
        <v>0.12902393000000001</v>
      </c>
      <c r="M51" s="2">
        <v>0</v>
      </c>
      <c r="N51" s="2">
        <v>4536.1000000000004</v>
      </c>
      <c r="O51" s="4">
        <v>0</v>
      </c>
    </row>
    <row r="52" spans="2:15" x14ac:dyDescent="0.35">
      <c r="B52" s="2">
        <v>80000</v>
      </c>
      <c r="C52" t="s">
        <v>85</v>
      </c>
      <c r="D52" t="s">
        <v>86</v>
      </c>
      <c r="E52" s="3">
        <v>43483</v>
      </c>
      <c r="F52" s="2">
        <v>4.8029999999999999</v>
      </c>
      <c r="G52" s="2">
        <v>384240.66</v>
      </c>
      <c r="H52" s="2">
        <v>0.61229999999999996</v>
      </c>
      <c r="I52" s="2">
        <v>48982.8</v>
      </c>
      <c r="J52" s="2">
        <v>3.74</v>
      </c>
      <c r="K52" s="2">
        <v>299200</v>
      </c>
      <c r="L52" s="2">
        <v>0.48254951000000001</v>
      </c>
      <c r="M52" s="2">
        <v>38603.96</v>
      </c>
      <c r="N52" s="2">
        <v>38603.96</v>
      </c>
      <c r="O52" s="4">
        <v>7.7385310191781997E-3</v>
      </c>
    </row>
    <row r="53" spans="2:15" x14ac:dyDescent="0.35">
      <c r="B53" s="2">
        <v>0</v>
      </c>
      <c r="C53" t="s">
        <v>85</v>
      </c>
      <c r="D53" t="s">
        <v>86</v>
      </c>
      <c r="E53" s="3">
        <v>44006</v>
      </c>
      <c r="F53" s="2">
        <v>0</v>
      </c>
      <c r="G53" s="2">
        <v>0</v>
      </c>
      <c r="H53" s="2">
        <v>0</v>
      </c>
      <c r="I53" s="2">
        <v>0</v>
      </c>
      <c r="J53" s="2">
        <v>1</v>
      </c>
      <c r="K53" s="2">
        <v>0</v>
      </c>
      <c r="L53" s="2">
        <v>0.12902393000000001</v>
      </c>
      <c r="M53" s="2">
        <v>0</v>
      </c>
      <c r="N53" s="2">
        <v>491.32</v>
      </c>
      <c r="O53" s="4">
        <v>0</v>
      </c>
    </row>
    <row r="54" spans="2:15" x14ac:dyDescent="0.35">
      <c r="B54" s="2">
        <v>66000</v>
      </c>
      <c r="C54" t="s">
        <v>87</v>
      </c>
      <c r="D54" t="s">
        <v>88</v>
      </c>
      <c r="E54" s="3">
        <v>43724</v>
      </c>
      <c r="F54" s="2">
        <v>8.9354999999999993</v>
      </c>
      <c r="G54" s="2">
        <v>589742.23</v>
      </c>
      <c r="H54" s="2">
        <v>1.1429</v>
      </c>
      <c r="I54" s="2">
        <v>75434.38</v>
      </c>
      <c r="J54" s="2">
        <v>9.1300000000000008</v>
      </c>
      <c r="K54" s="2">
        <v>602580</v>
      </c>
      <c r="L54" s="2">
        <v>1.17798852</v>
      </c>
      <c r="M54" s="2">
        <v>77747.240000000005</v>
      </c>
      <c r="N54" s="2">
        <v>77747.240000000005</v>
      </c>
      <c r="O54" s="4">
        <v>1.5585173862875499E-2</v>
      </c>
    </row>
    <row r="55" spans="2:15" x14ac:dyDescent="0.35">
      <c r="B55" s="2">
        <v>50000</v>
      </c>
      <c r="C55" t="s">
        <v>89</v>
      </c>
      <c r="D55" t="s">
        <v>90</v>
      </c>
      <c r="E55" s="3">
        <v>43721</v>
      </c>
      <c r="F55" s="2">
        <v>10.4323</v>
      </c>
      <c r="G55" s="2">
        <v>521612.71</v>
      </c>
      <c r="H55" s="2">
        <v>1.3339000000000001</v>
      </c>
      <c r="I55" s="2">
        <v>66695.990000000005</v>
      </c>
      <c r="J55" s="2">
        <v>9.52</v>
      </c>
      <c r="K55" s="2">
        <v>476000</v>
      </c>
      <c r="L55" s="2">
        <v>1.22830785</v>
      </c>
      <c r="M55" s="2">
        <v>61415.39</v>
      </c>
      <c r="N55" s="2">
        <v>61415.39</v>
      </c>
      <c r="O55" s="4">
        <v>1.23112991664567E-2</v>
      </c>
    </row>
    <row r="56" spans="2:15" x14ac:dyDescent="0.35">
      <c r="B56" s="2">
        <v>0</v>
      </c>
      <c r="C56" t="s">
        <v>89</v>
      </c>
      <c r="D56" t="s">
        <v>90</v>
      </c>
      <c r="E56" s="3">
        <v>43983</v>
      </c>
      <c r="F56" s="2">
        <v>0</v>
      </c>
      <c r="G56" s="2">
        <v>0</v>
      </c>
      <c r="H56" s="2">
        <v>0</v>
      </c>
      <c r="I56" s="2">
        <v>0</v>
      </c>
      <c r="J56" s="2">
        <v>1</v>
      </c>
      <c r="K56" s="2">
        <v>0</v>
      </c>
      <c r="L56" s="2">
        <v>0.14136074000000001</v>
      </c>
      <c r="M56" s="2">
        <v>0</v>
      </c>
      <c r="N56" s="2">
        <v>2420.8000000000002</v>
      </c>
      <c r="O56" s="4">
        <v>0</v>
      </c>
    </row>
    <row r="57" spans="2:15" x14ac:dyDescent="0.35">
      <c r="B57" s="2">
        <v>75000</v>
      </c>
      <c r="C57" t="s">
        <v>91</v>
      </c>
      <c r="D57" t="s">
        <v>92</v>
      </c>
      <c r="E57" s="3">
        <v>42565</v>
      </c>
      <c r="F57" s="2">
        <v>4.0011999999999999</v>
      </c>
      <c r="G57" s="2">
        <v>300090.48</v>
      </c>
      <c r="H57" s="2">
        <v>0.51590000000000003</v>
      </c>
      <c r="I57" s="2">
        <v>38693.39</v>
      </c>
      <c r="J57" s="2">
        <v>3.05</v>
      </c>
      <c r="K57" s="2">
        <v>228750</v>
      </c>
      <c r="L57" s="2">
        <v>0.39352300000000001</v>
      </c>
      <c r="M57" s="2">
        <v>29514.22</v>
      </c>
      <c r="N57" s="2">
        <v>29514.22</v>
      </c>
      <c r="O57" s="4">
        <v>5.9164061660215601E-3</v>
      </c>
    </row>
    <row r="58" spans="2:15" x14ac:dyDescent="0.35">
      <c r="B58" s="2">
        <v>24000</v>
      </c>
      <c r="C58" t="s">
        <v>91</v>
      </c>
      <c r="D58" t="s">
        <v>92</v>
      </c>
      <c r="E58" s="3">
        <v>42649</v>
      </c>
      <c r="F58" s="2">
        <v>4.9013999999999998</v>
      </c>
      <c r="G58" s="2">
        <v>117632.68</v>
      </c>
      <c r="H58" s="2">
        <v>0.63190000000000002</v>
      </c>
      <c r="I58" s="2">
        <v>15164.71</v>
      </c>
      <c r="J58" s="2">
        <v>3.05</v>
      </c>
      <c r="K58" s="2">
        <v>73200</v>
      </c>
      <c r="L58" s="2">
        <v>0.39352300000000001</v>
      </c>
      <c r="M58" s="2">
        <v>9444.5499999999993</v>
      </c>
      <c r="N58" s="2">
        <v>9444.5499999999993</v>
      </c>
      <c r="O58" s="4">
        <v>1.89324989294309E-3</v>
      </c>
    </row>
    <row r="59" spans="2:15" x14ac:dyDescent="0.35">
      <c r="B59" s="2">
        <v>31000</v>
      </c>
      <c r="C59" t="s">
        <v>91</v>
      </c>
      <c r="D59" t="s">
        <v>92</v>
      </c>
      <c r="E59" s="3">
        <v>43483</v>
      </c>
      <c r="F59" s="2">
        <v>4.4116</v>
      </c>
      <c r="G59" s="2">
        <v>136758.99</v>
      </c>
      <c r="H59" s="2">
        <v>0.56240000000000001</v>
      </c>
      <c r="I59" s="2">
        <v>17433.96</v>
      </c>
      <c r="J59" s="2">
        <v>3.05</v>
      </c>
      <c r="K59" s="2">
        <v>94550</v>
      </c>
      <c r="L59" s="2">
        <v>0.39352300000000001</v>
      </c>
      <c r="M59" s="2">
        <v>12199.21</v>
      </c>
      <c r="N59" s="2">
        <v>12199.21</v>
      </c>
      <c r="O59" s="4">
        <v>2.4454476948600301E-3</v>
      </c>
    </row>
    <row r="60" spans="2:15" x14ac:dyDescent="0.35">
      <c r="B60" s="2">
        <v>24000</v>
      </c>
      <c r="C60" t="s">
        <v>91</v>
      </c>
      <c r="D60" t="s">
        <v>92</v>
      </c>
      <c r="E60" s="3">
        <v>43487</v>
      </c>
      <c r="F60" s="2">
        <v>4.3902000000000001</v>
      </c>
      <c r="G60" s="2">
        <v>105364.07</v>
      </c>
      <c r="H60" s="2">
        <v>0.5595</v>
      </c>
      <c r="I60" s="2">
        <v>13429.02</v>
      </c>
      <c r="J60" s="2">
        <v>3.05</v>
      </c>
      <c r="K60" s="2">
        <v>73200</v>
      </c>
      <c r="L60" s="2">
        <v>0.39352300000000001</v>
      </c>
      <c r="M60" s="2">
        <v>9444.5499999999993</v>
      </c>
      <c r="N60" s="2">
        <v>9444.5499999999993</v>
      </c>
      <c r="O60" s="4">
        <v>1.89324989294309E-3</v>
      </c>
    </row>
    <row r="61" spans="2:15" x14ac:dyDescent="0.35">
      <c r="B61" s="2">
        <v>0</v>
      </c>
      <c r="C61" t="s">
        <v>91</v>
      </c>
      <c r="D61" t="s">
        <v>92</v>
      </c>
      <c r="E61" s="3">
        <v>43978</v>
      </c>
      <c r="F61" s="2">
        <v>0</v>
      </c>
      <c r="G61" s="2">
        <v>0</v>
      </c>
      <c r="H61" s="2">
        <v>0</v>
      </c>
      <c r="I61" s="2">
        <v>0</v>
      </c>
      <c r="J61" s="2">
        <v>1</v>
      </c>
      <c r="K61" s="2">
        <v>0</v>
      </c>
      <c r="L61" s="2">
        <v>0.12902393000000001</v>
      </c>
      <c r="M61" s="2">
        <v>0</v>
      </c>
      <c r="N61" s="2">
        <v>4992.32</v>
      </c>
      <c r="O61" s="4">
        <v>0</v>
      </c>
    </row>
    <row r="62" spans="2:15" x14ac:dyDescent="0.35">
      <c r="B62" s="2">
        <v>1000</v>
      </c>
      <c r="C62" t="s">
        <v>93</v>
      </c>
      <c r="D62" t="s">
        <v>94</v>
      </c>
      <c r="E62" s="3">
        <v>42384</v>
      </c>
      <c r="F62" s="2">
        <v>21.536100000000001</v>
      </c>
      <c r="G62" s="2">
        <v>21536.05</v>
      </c>
      <c r="H62" s="2">
        <v>2.7635000000000001</v>
      </c>
      <c r="I62" s="2">
        <v>2763.48</v>
      </c>
      <c r="J62" s="2">
        <v>52.75</v>
      </c>
      <c r="K62" s="2">
        <v>52750</v>
      </c>
      <c r="L62" s="2">
        <v>6.8060125200000003</v>
      </c>
      <c r="M62" s="2">
        <v>6806.01</v>
      </c>
      <c r="N62" s="2">
        <v>6806.01</v>
      </c>
      <c r="O62" s="4">
        <v>1.36432944966882E-3</v>
      </c>
    </row>
    <row r="63" spans="2:15" x14ac:dyDescent="0.35">
      <c r="B63" s="2">
        <v>4000</v>
      </c>
      <c r="C63" t="s">
        <v>93</v>
      </c>
      <c r="D63" t="s">
        <v>94</v>
      </c>
      <c r="E63" s="3">
        <v>42649</v>
      </c>
      <c r="F63" s="2">
        <v>30.817599999999999</v>
      </c>
      <c r="G63" s="2">
        <v>123270.41</v>
      </c>
      <c r="H63" s="2">
        <v>3.9729000000000001</v>
      </c>
      <c r="I63" s="2">
        <v>15891.51</v>
      </c>
      <c r="J63" s="2">
        <v>52.75</v>
      </c>
      <c r="K63" s="2">
        <v>211000</v>
      </c>
      <c r="L63" s="2">
        <v>6.8060125200000003</v>
      </c>
      <c r="M63" s="2">
        <v>27224.05</v>
      </c>
      <c r="N63" s="2">
        <v>27224.05</v>
      </c>
      <c r="O63" s="4">
        <v>5.4573198032704003E-3</v>
      </c>
    </row>
    <row r="64" spans="2:15" x14ac:dyDescent="0.35">
      <c r="B64" s="2">
        <v>5000</v>
      </c>
      <c r="C64" t="s">
        <v>93</v>
      </c>
      <c r="D64" t="s">
        <v>94</v>
      </c>
      <c r="E64" s="3">
        <v>43483</v>
      </c>
      <c r="F64" s="2">
        <v>48.284799999999997</v>
      </c>
      <c r="G64" s="2">
        <v>241423.89</v>
      </c>
      <c r="H64" s="2">
        <v>6.1553000000000004</v>
      </c>
      <c r="I64" s="2">
        <v>30776.59</v>
      </c>
      <c r="J64" s="2">
        <v>52.75</v>
      </c>
      <c r="K64" s="2">
        <v>263750</v>
      </c>
      <c r="L64" s="2">
        <v>6.8060125200000003</v>
      </c>
      <c r="M64" s="2">
        <v>34030.06</v>
      </c>
      <c r="N64" s="2">
        <v>34030.06</v>
      </c>
      <c r="O64" s="4">
        <v>6.8216492529392103E-3</v>
      </c>
    </row>
    <row r="65" spans="2:15" x14ac:dyDescent="0.35">
      <c r="B65" s="2">
        <v>21000</v>
      </c>
      <c r="C65" t="s">
        <v>95</v>
      </c>
      <c r="D65" t="s">
        <v>96</v>
      </c>
      <c r="E65" s="3">
        <v>43725</v>
      </c>
      <c r="F65" s="2">
        <v>8.6378000000000004</v>
      </c>
      <c r="G65" s="2">
        <v>181394.38</v>
      </c>
      <c r="H65" s="2">
        <v>1.1042000000000001</v>
      </c>
      <c r="I65" s="2">
        <v>23189.24</v>
      </c>
      <c r="J65" s="2">
        <v>7.42</v>
      </c>
      <c r="K65" s="2">
        <v>155820</v>
      </c>
      <c r="L65" s="2">
        <v>0.95735758999999998</v>
      </c>
      <c r="M65" s="2">
        <v>20104.509999999998</v>
      </c>
      <c r="N65" s="2">
        <v>20104.509999999998</v>
      </c>
      <c r="O65" s="4">
        <v>4.03014028250931E-3</v>
      </c>
    </row>
    <row r="66" spans="2:15" x14ac:dyDescent="0.35">
      <c r="B66" s="2">
        <v>23000</v>
      </c>
      <c r="C66" t="s">
        <v>95</v>
      </c>
      <c r="D66" t="s">
        <v>96</v>
      </c>
      <c r="E66" s="3">
        <v>43727</v>
      </c>
      <c r="F66" s="2">
        <v>8.6161999999999992</v>
      </c>
      <c r="G66" s="2">
        <v>198171.47</v>
      </c>
      <c r="H66" s="2">
        <v>1.1003000000000001</v>
      </c>
      <c r="I66" s="2">
        <v>25307.96</v>
      </c>
      <c r="J66" s="2">
        <v>7.42</v>
      </c>
      <c r="K66" s="2">
        <v>170660</v>
      </c>
      <c r="L66" s="2">
        <v>0.95735758999999998</v>
      </c>
      <c r="M66" s="2">
        <v>22019.22</v>
      </c>
      <c r="N66" s="2">
        <v>22019.22</v>
      </c>
      <c r="O66" s="4">
        <v>4.4139621165318003E-3</v>
      </c>
    </row>
    <row r="67" spans="2:15" x14ac:dyDescent="0.35">
      <c r="B67" s="2">
        <v>15000</v>
      </c>
      <c r="C67" t="s">
        <v>95</v>
      </c>
      <c r="D67" t="s">
        <v>96</v>
      </c>
      <c r="E67" s="3">
        <v>43728</v>
      </c>
      <c r="F67" s="2">
        <v>8.6262000000000008</v>
      </c>
      <c r="G67" s="2">
        <v>129393.27</v>
      </c>
      <c r="H67" s="2">
        <v>1.1005</v>
      </c>
      <c r="I67" s="2">
        <v>16507.3</v>
      </c>
      <c r="J67" s="2">
        <v>7.42</v>
      </c>
      <c r="K67" s="2">
        <v>111300</v>
      </c>
      <c r="L67" s="2">
        <v>0.95735758999999998</v>
      </c>
      <c r="M67" s="2">
        <v>14360.36</v>
      </c>
      <c r="N67" s="2">
        <v>14360.36</v>
      </c>
      <c r="O67" s="4">
        <v>2.8786707712516002E-3</v>
      </c>
    </row>
    <row r="68" spans="2:15" x14ac:dyDescent="0.35">
      <c r="B68" s="2">
        <v>22000</v>
      </c>
      <c r="C68" t="s">
        <v>95</v>
      </c>
      <c r="D68" t="s">
        <v>96</v>
      </c>
      <c r="E68" s="3">
        <v>43731</v>
      </c>
      <c r="F68" s="2">
        <v>8.6428999999999991</v>
      </c>
      <c r="G68" s="2">
        <v>190144.36</v>
      </c>
      <c r="H68" s="2">
        <v>1.1026</v>
      </c>
      <c r="I68" s="2">
        <v>24256.97</v>
      </c>
      <c r="J68" s="2">
        <v>7.42</v>
      </c>
      <c r="K68" s="2">
        <v>163240</v>
      </c>
      <c r="L68" s="2">
        <v>0.95735758999999998</v>
      </c>
      <c r="M68" s="2">
        <v>21061.87</v>
      </c>
      <c r="N68" s="2">
        <v>21061.87</v>
      </c>
      <c r="O68" s="4">
        <v>4.22205220181812E-3</v>
      </c>
    </row>
    <row r="69" spans="2:15" x14ac:dyDescent="0.35">
      <c r="B69" s="2">
        <v>25000</v>
      </c>
      <c r="C69" t="s">
        <v>97</v>
      </c>
      <c r="D69" t="s">
        <v>98</v>
      </c>
      <c r="E69" s="3">
        <v>43724</v>
      </c>
      <c r="F69" s="2">
        <v>20.691199999999998</v>
      </c>
      <c r="G69" s="2">
        <v>517278.91</v>
      </c>
      <c r="H69" s="2">
        <v>2.6465999999999998</v>
      </c>
      <c r="I69" s="2">
        <v>66165.55</v>
      </c>
      <c r="J69" s="2">
        <v>23.45</v>
      </c>
      <c r="K69" s="2">
        <v>586250</v>
      </c>
      <c r="L69" s="2">
        <v>3.0256112499999999</v>
      </c>
      <c r="M69" s="2">
        <v>75640.28</v>
      </c>
      <c r="N69" s="2">
        <v>75640.28</v>
      </c>
      <c r="O69" s="4">
        <v>1.5162813687490201E-2</v>
      </c>
    </row>
    <row r="70" spans="2:15" x14ac:dyDescent="0.35">
      <c r="B70" s="2">
        <v>0</v>
      </c>
      <c r="C70" t="s">
        <v>97</v>
      </c>
      <c r="D70" t="s">
        <v>98</v>
      </c>
      <c r="E70" s="3">
        <v>44008</v>
      </c>
      <c r="F70" s="2">
        <v>0</v>
      </c>
      <c r="G70" s="2">
        <v>0</v>
      </c>
      <c r="H70" s="2">
        <v>0</v>
      </c>
      <c r="I70" s="2">
        <v>0</v>
      </c>
      <c r="J70" s="2">
        <v>1</v>
      </c>
      <c r="K70" s="2">
        <v>0</v>
      </c>
      <c r="L70" s="2">
        <v>0.12902393000000001</v>
      </c>
      <c r="M70" s="2">
        <v>0</v>
      </c>
      <c r="N70" s="2">
        <v>1580.54</v>
      </c>
      <c r="O70" s="4">
        <v>0</v>
      </c>
    </row>
    <row r="71" spans="2:15" x14ac:dyDescent="0.35">
      <c r="B71" s="2">
        <v>0</v>
      </c>
      <c r="C71" t="s">
        <v>99</v>
      </c>
      <c r="D71" t="s">
        <v>100</v>
      </c>
      <c r="E71" s="3"/>
      <c r="F71" s="2">
        <v>0</v>
      </c>
      <c r="G71" s="2">
        <v>0</v>
      </c>
      <c r="H71" s="2">
        <v>0</v>
      </c>
      <c r="I71" s="2">
        <v>0</v>
      </c>
      <c r="J71" s="2">
        <v>1</v>
      </c>
      <c r="K71" s="2">
        <v>0</v>
      </c>
      <c r="L71" s="2">
        <v>0.12902393000000001</v>
      </c>
      <c r="M71" s="2">
        <v>0</v>
      </c>
      <c r="N71" s="2">
        <v>0</v>
      </c>
      <c r="O71" s="4">
        <v>0</v>
      </c>
    </row>
    <row r="72" spans="2:15" x14ac:dyDescent="0.35">
      <c r="B72" s="2">
        <v>27786.58</v>
      </c>
      <c r="C72" t="s">
        <v>99</v>
      </c>
      <c r="D72" t="s">
        <v>100</v>
      </c>
      <c r="E72" s="3">
        <v>44012</v>
      </c>
      <c r="F72" s="2">
        <v>0</v>
      </c>
      <c r="G72" s="2">
        <v>27786.58</v>
      </c>
      <c r="H72" s="2">
        <v>0</v>
      </c>
      <c r="I72" s="2">
        <v>3585.13</v>
      </c>
      <c r="J72" s="2">
        <v>1</v>
      </c>
      <c r="K72" s="2">
        <v>27786.58</v>
      </c>
      <c r="L72" s="2">
        <v>0.12902393000000001</v>
      </c>
      <c r="M72" s="2">
        <v>3585.13</v>
      </c>
      <c r="N72" s="2">
        <v>3585.13</v>
      </c>
      <c r="O72" s="4">
        <v>7.1867341362871404E-4</v>
      </c>
    </row>
    <row r="73" spans="2:15" x14ac:dyDescent="0.35">
      <c r="B73" s="2">
        <v>48000</v>
      </c>
      <c r="C73" t="s">
        <v>101</v>
      </c>
      <c r="D73" t="s">
        <v>102</v>
      </c>
      <c r="E73" s="3">
        <v>41967</v>
      </c>
      <c r="F73" s="2">
        <v>4.96</v>
      </c>
      <c r="G73" s="2">
        <v>238080</v>
      </c>
      <c r="H73" s="2">
        <v>0.63939999999999997</v>
      </c>
      <c r="I73" s="2">
        <v>30691.09</v>
      </c>
      <c r="J73" s="2">
        <v>4.7</v>
      </c>
      <c r="K73" s="2">
        <v>225600</v>
      </c>
      <c r="L73" s="2">
        <v>0.60641248999999997</v>
      </c>
      <c r="M73" s="2">
        <v>29107.8</v>
      </c>
      <c r="N73" s="2">
        <v>29107.8</v>
      </c>
      <c r="O73" s="4">
        <v>5.8349354107722403E-3</v>
      </c>
    </row>
    <row r="74" spans="2:15" x14ac:dyDescent="0.35">
      <c r="B74" s="2">
        <v>6000</v>
      </c>
      <c r="C74" t="s">
        <v>101</v>
      </c>
      <c r="D74" t="s">
        <v>102</v>
      </c>
      <c r="E74" s="3">
        <v>41978</v>
      </c>
      <c r="F74" s="2">
        <v>5.3875000000000002</v>
      </c>
      <c r="G74" s="2">
        <v>32325.16</v>
      </c>
      <c r="H74" s="2">
        <v>0.69510000000000005</v>
      </c>
      <c r="I74" s="2">
        <v>4170.5600000000004</v>
      </c>
      <c r="J74" s="2">
        <v>4.7</v>
      </c>
      <c r="K74" s="2">
        <v>28200</v>
      </c>
      <c r="L74" s="2">
        <v>0.60641248999999997</v>
      </c>
      <c r="M74" s="2">
        <v>3638.47</v>
      </c>
      <c r="N74" s="2">
        <v>3638.47</v>
      </c>
      <c r="O74" s="4">
        <v>7.29365924048965E-4</v>
      </c>
    </row>
    <row r="75" spans="2:15" x14ac:dyDescent="0.35">
      <c r="B75" s="2">
        <v>8000</v>
      </c>
      <c r="C75" t="s">
        <v>101</v>
      </c>
      <c r="D75" t="s">
        <v>102</v>
      </c>
      <c r="E75" s="3">
        <v>42194</v>
      </c>
      <c r="F75" s="2">
        <v>5.5894000000000004</v>
      </c>
      <c r="G75" s="2">
        <v>44714.879999999997</v>
      </c>
      <c r="H75" s="2">
        <v>0.72109999999999996</v>
      </c>
      <c r="I75" s="2">
        <v>5768.84</v>
      </c>
      <c r="J75" s="2">
        <v>4.7</v>
      </c>
      <c r="K75" s="2">
        <v>37600</v>
      </c>
      <c r="L75" s="2">
        <v>0.60641248999999997</v>
      </c>
      <c r="M75" s="2">
        <v>4851.3</v>
      </c>
      <c r="N75" s="2">
        <v>4851.3</v>
      </c>
      <c r="O75" s="4">
        <v>9.7248923512870697E-4</v>
      </c>
    </row>
    <row r="76" spans="2:15" x14ac:dyDescent="0.35">
      <c r="B76" s="2">
        <v>3000</v>
      </c>
      <c r="C76" t="s">
        <v>101</v>
      </c>
      <c r="D76" t="s">
        <v>102</v>
      </c>
      <c r="E76" s="3">
        <v>42384</v>
      </c>
      <c r="F76" s="2">
        <v>4.1608999999999998</v>
      </c>
      <c r="G76" s="2">
        <v>12482.67</v>
      </c>
      <c r="H76" s="2">
        <v>0.53390000000000004</v>
      </c>
      <c r="I76" s="2">
        <v>1601.76</v>
      </c>
      <c r="J76" s="2">
        <v>4.7</v>
      </c>
      <c r="K76" s="2">
        <v>14100</v>
      </c>
      <c r="L76" s="2">
        <v>0.60641248999999997</v>
      </c>
      <c r="M76" s="2">
        <v>1819.24</v>
      </c>
      <c r="N76" s="2">
        <v>1819.24</v>
      </c>
      <c r="O76" s="4">
        <v>3.64683964322047E-4</v>
      </c>
    </row>
    <row r="77" spans="2:15" x14ac:dyDescent="0.35">
      <c r="B77" s="2">
        <v>23000</v>
      </c>
      <c r="C77" t="s">
        <v>101</v>
      </c>
      <c r="D77" t="s">
        <v>102</v>
      </c>
      <c r="E77" s="3">
        <v>42649</v>
      </c>
      <c r="F77" s="2">
        <v>4.9969000000000001</v>
      </c>
      <c r="G77" s="2">
        <v>114928.27</v>
      </c>
      <c r="H77" s="2">
        <v>0.64419999999999999</v>
      </c>
      <c r="I77" s="2">
        <v>14816.07</v>
      </c>
      <c r="J77" s="2">
        <v>4.7</v>
      </c>
      <c r="K77" s="2">
        <v>108100</v>
      </c>
      <c r="L77" s="2">
        <v>0.60641248999999997</v>
      </c>
      <c r="M77" s="2">
        <v>13947.49</v>
      </c>
      <c r="N77" s="2">
        <v>13947.49</v>
      </c>
      <c r="O77" s="4">
        <v>2.7959070521438099E-3</v>
      </c>
    </row>
    <row r="78" spans="2:15" x14ac:dyDescent="0.35">
      <c r="B78" s="2">
        <v>0</v>
      </c>
      <c r="C78" t="s">
        <v>101</v>
      </c>
      <c r="D78" t="s">
        <v>102</v>
      </c>
      <c r="E78" s="3">
        <v>44004</v>
      </c>
      <c r="F78" s="2">
        <v>0</v>
      </c>
      <c r="G78" s="2">
        <v>0</v>
      </c>
      <c r="H78" s="2">
        <v>0</v>
      </c>
      <c r="I78" s="2">
        <v>0</v>
      </c>
      <c r="J78" s="2">
        <v>1</v>
      </c>
      <c r="K78" s="2">
        <v>0</v>
      </c>
      <c r="L78" s="2">
        <v>0.12902393000000001</v>
      </c>
      <c r="M78" s="2">
        <v>0</v>
      </c>
      <c r="N78" s="2">
        <v>3263.54</v>
      </c>
      <c r="O78" s="4">
        <v>0</v>
      </c>
    </row>
    <row r="79" spans="2:15" x14ac:dyDescent="0.35">
      <c r="B79" s="2">
        <v>104000</v>
      </c>
      <c r="C79" t="s">
        <v>103</v>
      </c>
      <c r="D79" t="s">
        <v>104</v>
      </c>
      <c r="E79" s="3">
        <v>43487</v>
      </c>
      <c r="F79" s="2">
        <v>6.7808000000000002</v>
      </c>
      <c r="G79" s="2">
        <v>705206.5</v>
      </c>
      <c r="H79" s="2">
        <v>0.86419999999999997</v>
      </c>
      <c r="I79" s="2">
        <v>89881.02</v>
      </c>
      <c r="J79" s="2">
        <v>4.16</v>
      </c>
      <c r="K79" s="2">
        <v>432640</v>
      </c>
      <c r="L79" s="2">
        <v>0.53673957000000005</v>
      </c>
      <c r="M79" s="2">
        <v>55820.91</v>
      </c>
      <c r="N79" s="2">
        <v>55820.91</v>
      </c>
      <c r="O79" s="4">
        <v>1.11898324305008E-2</v>
      </c>
    </row>
    <row r="80" spans="2:15" x14ac:dyDescent="0.35">
      <c r="B80" s="2">
        <v>128000</v>
      </c>
      <c r="C80" t="s">
        <v>105</v>
      </c>
      <c r="D80" t="s">
        <v>106</v>
      </c>
      <c r="E80" s="3">
        <v>43724</v>
      </c>
      <c r="F80" s="2">
        <v>2.9769000000000001</v>
      </c>
      <c r="G80" s="2">
        <v>381042.57</v>
      </c>
      <c r="H80" s="2">
        <v>0.38080000000000003</v>
      </c>
      <c r="I80" s="2">
        <v>48739.45</v>
      </c>
      <c r="J80" s="2">
        <v>2.08</v>
      </c>
      <c r="K80" s="2">
        <v>266240</v>
      </c>
      <c r="L80" s="2">
        <v>0.26836978</v>
      </c>
      <c r="M80" s="2">
        <v>34351.33</v>
      </c>
      <c r="N80" s="2">
        <v>34351.33</v>
      </c>
      <c r="O80" s="4">
        <v>6.8860508806616403E-3</v>
      </c>
    </row>
    <row r="81" spans="1:15" x14ac:dyDescent="0.35">
      <c r="B81" s="2">
        <v>20000</v>
      </c>
      <c r="C81" t="s">
        <v>107</v>
      </c>
      <c r="D81" t="s">
        <v>108</v>
      </c>
      <c r="E81" s="3">
        <v>43721</v>
      </c>
      <c r="F81" s="2">
        <v>26.669599999999999</v>
      </c>
      <c r="G81" s="2">
        <v>533391.67000000004</v>
      </c>
      <c r="H81" s="2">
        <v>3.4100999999999999</v>
      </c>
      <c r="I81" s="2">
        <v>68202.11</v>
      </c>
      <c r="J81" s="2">
        <v>22.05</v>
      </c>
      <c r="K81" s="2">
        <v>441000</v>
      </c>
      <c r="L81" s="2">
        <v>2.84497774</v>
      </c>
      <c r="M81" s="2">
        <v>56899.55</v>
      </c>
      <c r="N81" s="2">
        <v>56899.55</v>
      </c>
      <c r="O81" s="4">
        <v>1.1406056079539E-2</v>
      </c>
    </row>
    <row r="82" spans="1:15" x14ac:dyDescent="0.35">
      <c r="B82" s="2">
        <v>37000</v>
      </c>
      <c r="C82" t="s">
        <v>109</v>
      </c>
      <c r="D82" t="s">
        <v>110</v>
      </c>
      <c r="E82" s="3">
        <v>43483</v>
      </c>
      <c r="F82" s="2">
        <v>7.6939000000000002</v>
      </c>
      <c r="G82" s="2">
        <v>284674.27</v>
      </c>
      <c r="H82" s="2">
        <v>0.98080000000000001</v>
      </c>
      <c r="I82" s="2">
        <v>36290.129999999997</v>
      </c>
      <c r="J82" s="2">
        <v>7.01</v>
      </c>
      <c r="K82" s="2">
        <v>259370</v>
      </c>
      <c r="L82" s="2">
        <v>0.90445777999999999</v>
      </c>
      <c r="M82" s="2">
        <v>33464.94</v>
      </c>
      <c r="N82" s="2">
        <v>33464.94</v>
      </c>
      <c r="O82" s="4">
        <v>6.7083655729862201E-3</v>
      </c>
    </row>
    <row r="83" spans="1:15" x14ac:dyDescent="0.35">
      <c r="B83" s="2">
        <v>29000</v>
      </c>
      <c r="C83" t="s">
        <v>109</v>
      </c>
      <c r="D83" t="s">
        <v>110</v>
      </c>
      <c r="E83" s="3">
        <v>43487</v>
      </c>
      <c r="F83" s="2">
        <v>7.5697999999999999</v>
      </c>
      <c r="G83" s="2">
        <v>219525.25</v>
      </c>
      <c r="H83" s="2">
        <v>0.96479999999999999</v>
      </c>
      <c r="I83" s="2">
        <v>27979.26</v>
      </c>
      <c r="J83" s="2">
        <v>7.01</v>
      </c>
      <c r="K83" s="2">
        <v>203290</v>
      </c>
      <c r="L83" s="2">
        <v>0.90445777999999999</v>
      </c>
      <c r="M83" s="2">
        <v>26229.279999999999</v>
      </c>
      <c r="N83" s="2">
        <v>26229.279999999999</v>
      </c>
      <c r="O83" s="4">
        <v>5.25790869358248E-3</v>
      </c>
    </row>
    <row r="84" spans="1:15" x14ac:dyDescent="0.35">
      <c r="B84" s="2">
        <v>0</v>
      </c>
      <c r="C84" t="s">
        <v>109</v>
      </c>
      <c r="D84" t="s">
        <v>110</v>
      </c>
      <c r="E84" s="3">
        <v>44000</v>
      </c>
      <c r="F84" s="2">
        <v>0</v>
      </c>
      <c r="G84" s="2">
        <v>0</v>
      </c>
      <c r="H84" s="2">
        <v>0</v>
      </c>
      <c r="I84" s="2">
        <v>0</v>
      </c>
      <c r="J84" s="2">
        <v>1</v>
      </c>
      <c r="K84" s="2">
        <v>0</v>
      </c>
      <c r="L84" s="2">
        <v>0.14136074000000001</v>
      </c>
      <c r="M84" s="2">
        <v>0</v>
      </c>
      <c r="N84" s="2">
        <v>932.98</v>
      </c>
      <c r="O84" s="4">
        <v>0</v>
      </c>
    </row>
    <row r="85" spans="1:15" x14ac:dyDescent="0.35">
      <c r="B85" s="2">
        <v>56000</v>
      </c>
      <c r="C85" t="s">
        <v>111</v>
      </c>
      <c r="D85" t="s">
        <v>112</v>
      </c>
      <c r="E85" s="3">
        <v>43304</v>
      </c>
      <c r="F85" s="2">
        <v>8.6661999999999999</v>
      </c>
      <c r="G85" s="2">
        <v>485308.51</v>
      </c>
      <c r="H85" s="2">
        <v>1.1043000000000001</v>
      </c>
      <c r="I85" s="2">
        <v>61838.5</v>
      </c>
      <c r="J85" s="2">
        <v>6.39</v>
      </c>
      <c r="K85" s="2">
        <v>357840</v>
      </c>
      <c r="L85" s="2">
        <v>0.82446293999999998</v>
      </c>
      <c r="M85" s="2">
        <v>46169.919999999998</v>
      </c>
      <c r="N85" s="2">
        <v>46169.919999999998</v>
      </c>
      <c r="O85" s="4">
        <v>9.2551996757062206E-3</v>
      </c>
    </row>
    <row r="86" spans="1:15" x14ac:dyDescent="0.35">
      <c r="B86" s="2">
        <v>0</v>
      </c>
      <c r="C86" t="s">
        <v>111</v>
      </c>
      <c r="D86" t="s">
        <v>112</v>
      </c>
      <c r="E86" s="3">
        <v>44011</v>
      </c>
      <c r="F86" s="2">
        <v>0</v>
      </c>
      <c r="G86" s="2">
        <v>0</v>
      </c>
      <c r="H86" s="2">
        <v>0</v>
      </c>
      <c r="I86" s="2">
        <v>0</v>
      </c>
      <c r="J86" s="2">
        <v>1</v>
      </c>
      <c r="K86" s="2">
        <v>0</v>
      </c>
      <c r="L86" s="2">
        <v>0.12902393000000001</v>
      </c>
      <c r="M86" s="2">
        <v>0</v>
      </c>
      <c r="N86" s="2">
        <v>3643.04</v>
      </c>
      <c r="O86" s="4">
        <v>0</v>
      </c>
    </row>
    <row r="87" spans="1:15" x14ac:dyDescent="0.35">
      <c r="B87" s="2">
        <v>22000</v>
      </c>
      <c r="C87" t="s">
        <v>113</v>
      </c>
      <c r="D87" t="s">
        <v>114</v>
      </c>
      <c r="E87" s="3">
        <v>42565</v>
      </c>
      <c r="F87" s="2">
        <v>6.9851999999999999</v>
      </c>
      <c r="G87" s="2">
        <v>153674.75</v>
      </c>
      <c r="H87" s="2">
        <v>0.90069999999999995</v>
      </c>
      <c r="I87" s="2">
        <v>19814.68</v>
      </c>
      <c r="J87" s="2">
        <v>7.84</v>
      </c>
      <c r="K87" s="2">
        <v>172480</v>
      </c>
      <c r="L87" s="2">
        <v>1.0115476400000001</v>
      </c>
      <c r="M87" s="2">
        <v>22254.05</v>
      </c>
      <c r="N87" s="2">
        <v>22254.05</v>
      </c>
      <c r="O87" s="4">
        <v>4.4610360239556402E-3</v>
      </c>
    </row>
    <row r="88" spans="1:15" x14ac:dyDescent="0.35">
      <c r="B88" s="2">
        <v>14000</v>
      </c>
      <c r="C88" t="s">
        <v>113</v>
      </c>
      <c r="D88" t="s">
        <v>114</v>
      </c>
      <c r="E88" s="3">
        <v>42649</v>
      </c>
      <c r="F88" s="2">
        <v>8.3001000000000005</v>
      </c>
      <c r="G88" s="2">
        <v>116201.14</v>
      </c>
      <c r="H88" s="2">
        <v>1.07</v>
      </c>
      <c r="I88" s="2">
        <v>14980.17</v>
      </c>
      <c r="J88" s="2">
        <v>7.84</v>
      </c>
      <c r="K88" s="2">
        <v>109760</v>
      </c>
      <c r="L88" s="2">
        <v>1.0115476400000001</v>
      </c>
      <c r="M88" s="2">
        <v>14161.67</v>
      </c>
      <c r="N88" s="2">
        <v>14161.67</v>
      </c>
      <c r="O88" s="4">
        <v>2.8388414706254301E-3</v>
      </c>
    </row>
    <row r="89" spans="1:15" x14ac:dyDescent="0.35">
      <c r="B89" s="2">
        <v>0</v>
      </c>
      <c r="C89" t="s">
        <v>113</v>
      </c>
      <c r="D89" t="s">
        <v>114</v>
      </c>
      <c r="E89" s="3">
        <v>44012</v>
      </c>
      <c r="F89" s="2">
        <v>0</v>
      </c>
      <c r="G89" s="2">
        <v>0</v>
      </c>
      <c r="H89" s="2">
        <v>0</v>
      </c>
      <c r="I89" s="2">
        <v>0</v>
      </c>
      <c r="J89" s="2">
        <v>1</v>
      </c>
      <c r="K89" s="2">
        <v>0</v>
      </c>
      <c r="L89" s="2">
        <v>0.12902393000000001</v>
      </c>
      <c r="M89" s="2">
        <v>0</v>
      </c>
      <c r="N89" s="2">
        <v>2641.69</v>
      </c>
      <c r="O89" s="4">
        <v>0</v>
      </c>
    </row>
    <row r="90" spans="1:15" x14ac:dyDescent="0.35">
      <c r="B90" s="2">
        <v>35000</v>
      </c>
      <c r="C90" t="s">
        <v>115</v>
      </c>
      <c r="D90" t="s">
        <v>116</v>
      </c>
      <c r="E90" s="3">
        <v>43938</v>
      </c>
      <c r="F90" s="2">
        <v>15.7567</v>
      </c>
      <c r="G90" s="2">
        <v>551483.63</v>
      </c>
      <c r="H90" s="2">
        <v>2.0329999999999999</v>
      </c>
      <c r="I90" s="2">
        <v>71154.59</v>
      </c>
      <c r="J90" s="2">
        <v>20.05</v>
      </c>
      <c r="K90" s="2">
        <v>701750</v>
      </c>
      <c r="L90" s="2">
        <v>2.58692988</v>
      </c>
      <c r="M90" s="2">
        <v>90542.55</v>
      </c>
      <c r="N90" s="2">
        <v>90542.55</v>
      </c>
      <c r="O90" s="4">
        <v>1.8150115473399401E-2</v>
      </c>
    </row>
    <row r="91" spans="1:15" x14ac:dyDescent="0.35">
      <c r="B91" s="2">
        <v>13000</v>
      </c>
      <c r="C91" t="s">
        <v>117</v>
      </c>
      <c r="D91" t="s">
        <v>118</v>
      </c>
      <c r="E91" s="3">
        <v>43921</v>
      </c>
      <c r="F91" s="2">
        <v>12.930099999999999</v>
      </c>
      <c r="G91" s="2">
        <v>168091.28</v>
      </c>
      <c r="H91" s="2">
        <v>1.6677999999999999</v>
      </c>
      <c r="I91" s="2">
        <v>21681.5</v>
      </c>
      <c r="J91" s="2">
        <v>14.32</v>
      </c>
      <c r="K91" s="2">
        <v>186160</v>
      </c>
      <c r="L91" s="2">
        <v>1.8476227300000001</v>
      </c>
      <c r="M91" s="2">
        <v>24019.1</v>
      </c>
      <c r="N91" s="2">
        <v>24019.1</v>
      </c>
      <c r="O91" s="4">
        <v>4.8148570872714397E-3</v>
      </c>
    </row>
    <row r="92" spans="1:15" x14ac:dyDescent="0.35">
      <c r="B92" s="2">
        <v>14000</v>
      </c>
      <c r="C92" t="s">
        <v>117</v>
      </c>
      <c r="D92" t="s">
        <v>118</v>
      </c>
      <c r="E92" s="3">
        <v>43938</v>
      </c>
      <c r="F92" s="2">
        <v>13.2554</v>
      </c>
      <c r="G92" s="2">
        <v>185575.87</v>
      </c>
      <c r="H92" s="2">
        <v>1.7102999999999999</v>
      </c>
      <c r="I92" s="2">
        <v>23943.73</v>
      </c>
      <c r="J92" s="2">
        <v>14.32</v>
      </c>
      <c r="K92" s="2">
        <v>200480</v>
      </c>
      <c r="L92" s="2">
        <v>1.8476227300000001</v>
      </c>
      <c r="M92" s="2">
        <v>25866.720000000001</v>
      </c>
      <c r="N92" s="2">
        <v>25866.720000000001</v>
      </c>
      <c r="O92" s="4">
        <v>5.18523009257074E-3</v>
      </c>
    </row>
    <row r="93" spans="1:15" x14ac:dyDescent="0.35">
      <c r="B93" s="2">
        <v>0</v>
      </c>
      <c r="C93" t="s">
        <v>117</v>
      </c>
      <c r="D93" t="s">
        <v>118</v>
      </c>
      <c r="E93" s="3">
        <v>43970</v>
      </c>
      <c r="F93" s="2">
        <v>0</v>
      </c>
      <c r="G93" s="2">
        <v>0</v>
      </c>
      <c r="H93" s="2">
        <v>0</v>
      </c>
      <c r="I93" s="2">
        <v>0</v>
      </c>
      <c r="J93" s="2">
        <v>1</v>
      </c>
      <c r="K93" s="2">
        <v>0</v>
      </c>
      <c r="L93" s="2">
        <v>0.12902393000000001</v>
      </c>
      <c r="M93" s="2">
        <v>0</v>
      </c>
      <c r="N93" s="2">
        <v>3215.06</v>
      </c>
      <c r="O93" s="4">
        <v>0</v>
      </c>
    </row>
    <row r="94" spans="1:15" x14ac:dyDescent="0.35">
      <c r="B94" s="2">
        <v>54000</v>
      </c>
      <c r="C94" t="s">
        <v>119</v>
      </c>
      <c r="D94" t="s">
        <v>120</v>
      </c>
      <c r="E94" s="3">
        <v>42762</v>
      </c>
      <c r="F94" s="2">
        <v>7.7882999999999996</v>
      </c>
      <c r="G94" s="2">
        <v>420569.26</v>
      </c>
      <c r="H94" s="2">
        <v>1.0038</v>
      </c>
      <c r="I94" s="2">
        <v>54205.45</v>
      </c>
      <c r="J94" s="2">
        <v>5.48</v>
      </c>
      <c r="K94" s="2">
        <v>295920</v>
      </c>
      <c r="L94" s="2">
        <v>0.70705116000000001</v>
      </c>
      <c r="M94" s="2">
        <v>38180.76</v>
      </c>
      <c r="N94" s="2">
        <v>38180.76</v>
      </c>
      <c r="O94" s="4">
        <v>7.6536965533017401E-3</v>
      </c>
    </row>
    <row r="95" spans="1:15" x14ac:dyDescent="0.35">
      <c r="A95" s="1" t="s">
        <v>121</v>
      </c>
      <c r="B95" s="5" t="s">
        <v>122</v>
      </c>
      <c r="C95" s="1"/>
      <c r="D95" s="1"/>
      <c r="E95" s="1"/>
      <c r="F95" s="5"/>
      <c r="G95" s="5" t="s">
        <v>123</v>
      </c>
      <c r="H95" s="5"/>
      <c r="I95" s="5" t="s">
        <v>124</v>
      </c>
      <c r="J95" s="5"/>
      <c r="K95" s="5" t="s">
        <v>125</v>
      </c>
      <c r="L95" s="5"/>
      <c r="M95" s="5" t="s">
        <v>126</v>
      </c>
      <c r="N95" s="5" t="s">
        <v>127</v>
      </c>
      <c r="O95" s="5" t="s">
        <v>128</v>
      </c>
    </row>
    <row r="96" spans="1:15" x14ac:dyDescent="0.35">
      <c r="A96" t="s">
        <v>129</v>
      </c>
      <c r="B96" s="2">
        <v>898500</v>
      </c>
      <c r="C96" t="s">
        <v>130</v>
      </c>
      <c r="D96" t="s">
        <v>131</v>
      </c>
      <c r="E96" s="3">
        <v>43483</v>
      </c>
      <c r="F96" s="2">
        <v>467.40269999999998</v>
      </c>
      <c r="G96" s="2">
        <v>419961291</v>
      </c>
      <c r="H96" s="2">
        <v>3.3000000000000002E-2</v>
      </c>
      <c r="I96" s="2">
        <v>29637.34</v>
      </c>
      <c r="J96" s="2">
        <v>1160</v>
      </c>
      <c r="K96" s="2">
        <v>1042260000</v>
      </c>
      <c r="L96" s="2">
        <v>8.1204059999999995E-2</v>
      </c>
      <c r="M96" s="2">
        <v>72961.850000000006</v>
      </c>
      <c r="N96" s="2">
        <v>72961.850000000006</v>
      </c>
      <c r="O96" s="4">
        <v>1.46258969142447E-2</v>
      </c>
    </row>
    <row r="97" spans="1:15" x14ac:dyDescent="0.35">
      <c r="B97" s="2">
        <v>0</v>
      </c>
      <c r="C97" t="s">
        <v>132</v>
      </c>
      <c r="D97" t="s">
        <v>133</v>
      </c>
      <c r="E97" s="3">
        <v>43483</v>
      </c>
      <c r="F97" s="2">
        <v>0</v>
      </c>
      <c r="G97" s="2">
        <v>0</v>
      </c>
      <c r="H97" s="2">
        <v>0</v>
      </c>
      <c r="I97" s="2">
        <v>0</v>
      </c>
      <c r="J97" s="2">
        <v>185</v>
      </c>
      <c r="K97" s="2">
        <v>0</v>
      </c>
      <c r="L97" s="2">
        <v>1.2950649999999999E-2</v>
      </c>
      <c r="M97" s="2">
        <v>0</v>
      </c>
      <c r="N97" s="2">
        <v>0</v>
      </c>
      <c r="O97" s="4">
        <v>0</v>
      </c>
    </row>
    <row r="98" spans="1:15" x14ac:dyDescent="0.35">
      <c r="B98" s="2">
        <v>0</v>
      </c>
      <c r="C98" t="s">
        <v>134</v>
      </c>
      <c r="D98" t="s">
        <v>135</v>
      </c>
      <c r="E98" s="3"/>
      <c r="F98" s="2">
        <v>0</v>
      </c>
      <c r="G98" s="2">
        <v>0</v>
      </c>
      <c r="H98" s="2">
        <v>0</v>
      </c>
      <c r="I98" s="2">
        <v>0</v>
      </c>
      <c r="J98" s="2">
        <v>1</v>
      </c>
      <c r="K98" s="2">
        <v>0</v>
      </c>
      <c r="L98" s="2">
        <v>6.9999999999999994E-5</v>
      </c>
      <c r="M98" s="2">
        <v>0</v>
      </c>
      <c r="N98" s="2">
        <v>0</v>
      </c>
      <c r="O98" s="4">
        <v>0</v>
      </c>
    </row>
    <row r="99" spans="1:15" x14ac:dyDescent="0.35">
      <c r="B99" s="2">
        <v>22800</v>
      </c>
      <c r="C99" t="s">
        <v>136</v>
      </c>
      <c r="D99" t="s">
        <v>137</v>
      </c>
      <c r="E99" s="3">
        <v>43938</v>
      </c>
      <c r="F99" s="2">
        <v>46070.501400000001</v>
      </c>
      <c r="G99" s="2">
        <v>1050407433</v>
      </c>
      <c r="H99" s="2">
        <v>2.9857999999999998</v>
      </c>
      <c r="I99" s="2">
        <v>68075.66</v>
      </c>
      <c r="J99" s="2">
        <v>47175</v>
      </c>
      <c r="K99" s="2">
        <v>1075590000</v>
      </c>
      <c r="L99" s="2">
        <v>3.30241512</v>
      </c>
      <c r="M99" s="2">
        <v>75295.06</v>
      </c>
      <c r="N99" s="2">
        <v>75295.06</v>
      </c>
      <c r="O99" s="4">
        <v>1.5093611054432901E-2</v>
      </c>
    </row>
    <row r="100" spans="1:15" x14ac:dyDescent="0.35">
      <c r="B100" s="2">
        <v>394600</v>
      </c>
      <c r="C100" t="s">
        <v>138</v>
      </c>
      <c r="D100" t="s">
        <v>139</v>
      </c>
      <c r="E100" s="3">
        <v>43921</v>
      </c>
      <c r="F100" s="2">
        <v>3214.9126000000001</v>
      </c>
      <c r="G100" s="2">
        <v>1268604508.3</v>
      </c>
      <c r="H100" s="2">
        <v>0.1971</v>
      </c>
      <c r="I100" s="2">
        <v>77780.78</v>
      </c>
      <c r="J100" s="2">
        <v>3050</v>
      </c>
      <c r="K100" s="2">
        <v>1203530000</v>
      </c>
      <c r="L100" s="2">
        <v>0.21351068000000001</v>
      </c>
      <c r="M100" s="2">
        <v>84251.31</v>
      </c>
      <c r="N100" s="2">
        <v>84251.31</v>
      </c>
      <c r="O100" s="4">
        <v>1.6888976567207101E-2</v>
      </c>
    </row>
    <row r="101" spans="1:15" x14ac:dyDescent="0.35">
      <c r="B101" s="2">
        <v>0</v>
      </c>
      <c r="C101" t="s">
        <v>138</v>
      </c>
      <c r="D101" t="s">
        <v>139</v>
      </c>
      <c r="E101" s="3">
        <v>44012</v>
      </c>
      <c r="F101" s="2">
        <v>0</v>
      </c>
      <c r="G101" s="2">
        <v>0</v>
      </c>
      <c r="H101" s="2">
        <v>0</v>
      </c>
      <c r="I101" s="2">
        <v>0</v>
      </c>
      <c r="J101" s="2">
        <v>1</v>
      </c>
      <c r="K101" s="2">
        <v>0</v>
      </c>
      <c r="L101" s="2">
        <v>6.9999999999999994E-5</v>
      </c>
      <c r="M101" s="2">
        <v>0</v>
      </c>
      <c r="N101" s="2">
        <v>3122.44</v>
      </c>
      <c r="O101" s="4">
        <v>0</v>
      </c>
    </row>
    <row r="102" spans="1:15" x14ac:dyDescent="0.35">
      <c r="B102" s="2">
        <v>0</v>
      </c>
      <c r="C102" t="s">
        <v>138</v>
      </c>
      <c r="D102" t="s">
        <v>139</v>
      </c>
      <c r="E102" s="3">
        <v>44012</v>
      </c>
      <c r="F102" s="2">
        <v>0</v>
      </c>
      <c r="G102" s="2">
        <v>0</v>
      </c>
      <c r="H102" s="2">
        <v>0</v>
      </c>
      <c r="I102" s="2">
        <v>0</v>
      </c>
      <c r="J102" s="2">
        <v>1</v>
      </c>
      <c r="K102" s="2">
        <v>0</v>
      </c>
      <c r="L102" s="2">
        <v>6.9999999999999994E-5</v>
      </c>
      <c r="M102" s="2">
        <v>0</v>
      </c>
      <c r="N102" s="2">
        <v>1133.45</v>
      </c>
      <c r="O102" s="4">
        <v>0</v>
      </c>
    </row>
    <row r="103" spans="1:15" x14ac:dyDescent="0.35">
      <c r="A103" s="1" t="s">
        <v>140</v>
      </c>
      <c r="B103" s="5" t="s">
        <v>141</v>
      </c>
      <c r="C103" s="1"/>
      <c r="D103" s="1"/>
      <c r="E103" s="1"/>
      <c r="F103" s="5"/>
      <c r="G103" s="5" t="s">
        <v>142</v>
      </c>
      <c r="H103" s="5"/>
      <c r="I103" s="5" t="s">
        <v>143</v>
      </c>
      <c r="J103" s="5"/>
      <c r="K103" s="5" t="s">
        <v>144</v>
      </c>
      <c r="L103" s="5"/>
      <c r="M103" s="5" t="s">
        <v>145</v>
      </c>
      <c r="N103" s="5" t="s">
        <v>146</v>
      </c>
      <c r="O103" s="5" t="s">
        <v>147</v>
      </c>
    </row>
    <row r="104" spans="1:15" x14ac:dyDescent="0.35">
      <c r="A104" t="s">
        <v>148</v>
      </c>
      <c r="B104" s="2">
        <v>5972</v>
      </c>
      <c r="C104" t="s">
        <v>149</v>
      </c>
      <c r="D104" t="s">
        <v>150</v>
      </c>
      <c r="E104" s="3">
        <v>43921</v>
      </c>
      <c r="F104" s="2">
        <v>404.6103</v>
      </c>
      <c r="G104" s="2">
        <v>2416332.73</v>
      </c>
      <c r="H104" s="2">
        <v>5.3483999999999998</v>
      </c>
      <c r="I104" s="2">
        <v>31940.42</v>
      </c>
      <c r="J104" s="2">
        <v>771.7</v>
      </c>
      <c r="K104" s="2">
        <v>4608592.4000000004</v>
      </c>
      <c r="L104" s="2">
        <v>10.2206844</v>
      </c>
      <c r="M104" s="2">
        <v>61037.93</v>
      </c>
      <c r="N104" s="2">
        <v>61037.93</v>
      </c>
      <c r="O104" s="4">
        <v>1.2235633718702101E-2</v>
      </c>
    </row>
    <row r="105" spans="1:15" x14ac:dyDescent="0.35">
      <c r="B105" s="2">
        <v>2264</v>
      </c>
      <c r="C105" t="s">
        <v>151</v>
      </c>
      <c r="D105" t="s">
        <v>152</v>
      </c>
      <c r="E105" s="3">
        <v>43721</v>
      </c>
      <c r="F105" s="2">
        <v>2762.7345999999998</v>
      </c>
      <c r="G105" s="2">
        <v>6254831.1699999999</v>
      </c>
      <c r="H105" s="2">
        <v>38.951500000000003</v>
      </c>
      <c r="I105" s="2">
        <v>88186.26</v>
      </c>
      <c r="J105" s="2">
        <v>2546.9499999999998</v>
      </c>
      <c r="K105" s="2">
        <v>5766294.7999999896</v>
      </c>
      <c r="L105" s="2">
        <v>33.732761619999998</v>
      </c>
      <c r="M105" s="2">
        <v>76370.97</v>
      </c>
      <c r="N105" s="2">
        <v>76370.97</v>
      </c>
      <c r="O105" s="4">
        <v>1.53092874490008E-2</v>
      </c>
    </row>
    <row r="106" spans="1:15" x14ac:dyDescent="0.35">
      <c r="B106" s="2">
        <v>0</v>
      </c>
      <c r="C106" t="s">
        <v>153</v>
      </c>
      <c r="D106" t="s">
        <v>154</v>
      </c>
      <c r="E106" s="3"/>
      <c r="F106" s="2">
        <v>0</v>
      </c>
      <c r="G106" s="2">
        <v>0</v>
      </c>
      <c r="H106" s="2">
        <v>0</v>
      </c>
      <c r="I106" s="2">
        <v>0</v>
      </c>
      <c r="J106" s="2">
        <v>1</v>
      </c>
      <c r="K106" s="2">
        <v>0</v>
      </c>
      <c r="L106" s="2">
        <v>1.324438E-2</v>
      </c>
      <c r="M106" s="2">
        <v>0</v>
      </c>
      <c r="N106" s="2">
        <v>0</v>
      </c>
      <c r="O106" s="4">
        <v>0</v>
      </c>
    </row>
    <row r="107" spans="1:15" x14ac:dyDescent="0.35">
      <c r="B107" s="2">
        <v>2210.6999999999998</v>
      </c>
      <c r="C107" t="s">
        <v>153</v>
      </c>
      <c r="D107" t="s">
        <v>154</v>
      </c>
      <c r="E107" s="3">
        <v>44012</v>
      </c>
      <c r="F107" s="2">
        <v>0</v>
      </c>
      <c r="G107" s="2">
        <v>2210.6999999999998</v>
      </c>
      <c r="H107" s="2">
        <v>0</v>
      </c>
      <c r="I107" s="2">
        <v>28.85</v>
      </c>
      <c r="J107" s="2">
        <v>1</v>
      </c>
      <c r="K107" s="2">
        <v>2210.6999999999998</v>
      </c>
      <c r="L107" s="2">
        <v>1.324438E-2</v>
      </c>
      <c r="M107" s="2">
        <v>29.28</v>
      </c>
      <c r="N107" s="2">
        <v>29.28</v>
      </c>
      <c r="O107" s="4">
        <v>5.8694545389006098E-6</v>
      </c>
    </row>
    <row r="108" spans="1:15" x14ac:dyDescent="0.35">
      <c r="B108" s="2">
        <v>8253</v>
      </c>
      <c r="C108" t="s">
        <v>155</v>
      </c>
      <c r="D108" t="s">
        <v>156</v>
      </c>
      <c r="E108" s="3">
        <v>43938</v>
      </c>
      <c r="F108" s="2">
        <v>639.80050000000006</v>
      </c>
      <c r="G108" s="2">
        <v>5280273.34</v>
      </c>
      <c r="H108" s="2">
        <v>8.3774999999999995</v>
      </c>
      <c r="I108" s="2">
        <v>69139.539999999994</v>
      </c>
      <c r="J108" s="2">
        <v>735.95</v>
      </c>
      <c r="K108" s="2">
        <v>6073795.3499999903</v>
      </c>
      <c r="L108" s="2">
        <v>9.7471979900000001</v>
      </c>
      <c r="M108" s="2">
        <v>80443.62</v>
      </c>
      <c r="N108" s="2">
        <v>80443.62</v>
      </c>
      <c r="O108" s="4">
        <v>1.6125688884378299E-2</v>
      </c>
    </row>
    <row r="109" spans="1:15" x14ac:dyDescent="0.35">
      <c r="B109" s="2">
        <v>0</v>
      </c>
      <c r="C109" t="s">
        <v>155</v>
      </c>
      <c r="D109" t="s">
        <v>156</v>
      </c>
      <c r="E109" s="3">
        <v>43980</v>
      </c>
      <c r="F109" s="2">
        <v>0</v>
      </c>
      <c r="G109" s="2">
        <v>0</v>
      </c>
      <c r="H109" s="2">
        <v>0</v>
      </c>
      <c r="I109" s="2">
        <v>0</v>
      </c>
      <c r="J109" s="2">
        <v>1</v>
      </c>
      <c r="K109" s="2">
        <v>0</v>
      </c>
      <c r="L109" s="2">
        <v>1.324438E-2</v>
      </c>
      <c r="M109" s="2">
        <v>0</v>
      </c>
      <c r="N109" s="2">
        <v>1038.4100000000001</v>
      </c>
      <c r="O109" s="4">
        <v>0</v>
      </c>
    </row>
    <row r="110" spans="1:15" x14ac:dyDescent="0.35">
      <c r="A110" s="1" t="s">
        <v>157</v>
      </c>
      <c r="B110" s="5" t="s">
        <v>158</v>
      </c>
      <c r="C110" s="1"/>
      <c r="D110" s="1"/>
      <c r="E110" s="1"/>
      <c r="F110" s="5"/>
      <c r="G110" s="5" t="s">
        <v>159</v>
      </c>
      <c r="H110" s="5"/>
      <c r="I110" s="5" t="s">
        <v>160</v>
      </c>
      <c r="J110" s="5"/>
      <c r="K110" s="5" t="s">
        <v>161</v>
      </c>
      <c r="L110" s="5"/>
      <c r="M110" s="5" t="s">
        <v>162</v>
      </c>
      <c r="N110" s="5" t="s">
        <v>163</v>
      </c>
      <c r="O110" s="5" t="s">
        <v>164</v>
      </c>
    </row>
    <row r="111" spans="1:15" x14ac:dyDescent="0.35">
      <c r="A111" t="s">
        <v>165</v>
      </c>
      <c r="B111" s="2">
        <v>2702</v>
      </c>
      <c r="C111" t="s">
        <v>166</v>
      </c>
      <c r="D111" t="s">
        <v>167</v>
      </c>
      <c r="E111" s="3">
        <v>43921</v>
      </c>
      <c r="F111" s="2">
        <v>20075.026999999998</v>
      </c>
      <c r="G111" s="2">
        <v>54242723</v>
      </c>
      <c r="H111" s="2">
        <v>16.4908</v>
      </c>
      <c r="I111" s="2">
        <v>44558.03</v>
      </c>
      <c r="J111" s="2">
        <v>23550</v>
      </c>
      <c r="K111" s="2">
        <v>63632100</v>
      </c>
      <c r="L111" s="2">
        <v>19.578501060000001</v>
      </c>
      <c r="M111" s="2">
        <v>52901.11</v>
      </c>
      <c r="N111" s="2">
        <v>52901.11</v>
      </c>
      <c r="O111" s="4">
        <v>1.06045307446168E-2</v>
      </c>
    </row>
    <row r="112" spans="1:15" x14ac:dyDescent="0.35">
      <c r="B112" s="2">
        <v>1028</v>
      </c>
      <c r="C112" t="s">
        <v>168</v>
      </c>
      <c r="D112" t="s">
        <v>169</v>
      </c>
      <c r="E112" s="3">
        <v>43724</v>
      </c>
      <c r="F112" s="2">
        <v>101947.17509999999</v>
      </c>
      <c r="G112" s="2">
        <v>104801696</v>
      </c>
      <c r="H112" s="2">
        <v>86.173199999999994</v>
      </c>
      <c r="I112" s="2">
        <v>88586.02</v>
      </c>
      <c r="J112" s="2">
        <v>78200</v>
      </c>
      <c r="K112" s="2">
        <v>80389600</v>
      </c>
      <c r="L112" s="2">
        <v>65.012262539999995</v>
      </c>
      <c r="M112" s="2">
        <v>66832.61</v>
      </c>
      <c r="N112" s="2">
        <v>66832.61</v>
      </c>
      <c r="O112" s="4">
        <v>1.3397232449148699E-2</v>
      </c>
    </row>
    <row r="113" spans="1:15" x14ac:dyDescent="0.35">
      <c r="B113" s="2">
        <v>632</v>
      </c>
      <c r="C113" t="s">
        <v>170</v>
      </c>
      <c r="D113" t="s">
        <v>171</v>
      </c>
      <c r="E113" s="3">
        <v>43921</v>
      </c>
      <c r="F113" s="2">
        <v>48023.987300000001</v>
      </c>
      <c r="G113" s="2">
        <v>30351160</v>
      </c>
      <c r="H113" s="2">
        <v>39.449599999999997</v>
      </c>
      <c r="I113" s="2">
        <v>24932.16</v>
      </c>
      <c r="J113" s="2">
        <v>52800</v>
      </c>
      <c r="K113" s="2">
        <v>33369600</v>
      </c>
      <c r="L113" s="2">
        <v>43.8957476</v>
      </c>
      <c r="M113" s="2">
        <v>27742.11</v>
      </c>
      <c r="N113" s="2">
        <v>27742.11</v>
      </c>
      <c r="O113" s="4">
        <v>5.5611698585444E-3</v>
      </c>
    </row>
    <row r="114" spans="1:15" x14ac:dyDescent="0.35">
      <c r="B114" s="2">
        <v>0</v>
      </c>
      <c r="C114" t="s">
        <v>170</v>
      </c>
      <c r="D114" t="s">
        <v>171</v>
      </c>
      <c r="E114" s="3">
        <v>44011</v>
      </c>
      <c r="F114" s="2">
        <v>0</v>
      </c>
      <c r="G114" s="2">
        <v>0</v>
      </c>
      <c r="H114" s="2">
        <v>0</v>
      </c>
      <c r="I114" s="2">
        <v>0</v>
      </c>
      <c r="J114" s="2">
        <v>1</v>
      </c>
      <c r="K114" s="2">
        <v>0</v>
      </c>
      <c r="L114" s="2">
        <v>8.3135999999999995E-4</v>
      </c>
      <c r="M114" s="2">
        <v>0</v>
      </c>
      <c r="N114" s="2">
        <v>186</v>
      </c>
      <c r="O114" s="4">
        <v>0</v>
      </c>
    </row>
    <row r="115" spans="1:15" x14ac:dyDescent="0.35">
      <c r="B115" s="2">
        <v>514</v>
      </c>
      <c r="C115" t="s">
        <v>172</v>
      </c>
      <c r="D115" t="s">
        <v>173</v>
      </c>
      <c r="E115" s="3">
        <v>43921</v>
      </c>
      <c r="F115" s="2">
        <v>150993.55249999999</v>
      </c>
      <c r="G115" s="2">
        <v>77610686</v>
      </c>
      <c r="H115" s="2">
        <v>124.0346</v>
      </c>
      <c r="I115" s="2">
        <v>63753.8</v>
      </c>
      <c r="J115" s="2">
        <v>176000</v>
      </c>
      <c r="K115" s="2">
        <v>90464000</v>
      </c>
      <c r="L115" s="2">
        <v>146.31915866</v>
      </c>
      <c r="M115" s="2">
        <v>75208.05</v>
      </c>
      <c r="N115" s="2">
        <v>75208.05</v>
      </c>
      <c r="O115" s="4">
        <v>1.50761690722119E-2</v>
      </c>
    </row>
    <row r="116" spans="1:15" x14ac:dyDescent="0.35">
      <c r="B116" s="2">
        <v>0</v>
      </c>
      <c r="C116" t="s">
        <v>174</v>
      </c>
      <c r="D116" t="s">
        <v>175</v>
      </c>
      <c r="E116" s="3"/>
      <c r="F116" s="2">
        <v>0</v>
      </c>
      <c r="G116" s="2">
        <v>0</v>
      </c>
      <c r="H116" s="2">
        <v>0</v>
      </c>
      <c r="I116" s="2">
        <v>0</v>
      </c>
      <c r="J116" s="2">
        <v>1</v>
      </c>
      <c r="K116" s="2">
        <v>0</v>
      </c>
      <c r="L116" s="2">
        <v>8.3135999999999995E-4</v>
      </c>
      <c r="M116" s="2">
        <v>0</v>
      </c>
      <c r="N116" s="2">
        <v>0</v>
      </c>
      <c r="O116" s="4">
        <v>0</v>
      </c>
    </row>
    <row r="117" spans="1:15" x14ac:dyDescent="0.35">
      <c r="B117" s="2">
        <v>4633586</v>
      </c>
      <c r="C117" t="s">
        <v>174</v>
      </c>
      <c r="D117" t="s">
        <v>175</v>
      </c>
      <c r="E117" s="3">
        <v>44012</v>
      </c>
      <c r="F117" s="2">
        <v>0</v>
      </c>
      <c r="G117" s="2">
        <v>4633586</v>
      </c>
      <c r="H117" s="2">
        <v>0</v>
      </c>
      <c r="I117" s="2">
        <v>3796.71</v>
      </c>
      <c r="J117" s="2">
        <v>1</v>
      </c>
      <c r="K117" s="2">
        <v>4633586</v>
      </c>
      <c r="L117" s="2">
        <v>8.3135999999999995E-4</v>
      </c>
      <c r="M117" s="2">
        <v>3852.17</v>
      </c>
      <c r="N117" s="2">
        <v>3852.17</v>
      </c>
      <c r="O117" s="4">
        <v>7.7220412196437097E-4</v>
      </c>
    </row>
    <row r="118" spans="1:15" x14ac:dyDescent="0.35">
      <c r="A118" s="1" t="s">
        <v>176</v>
      </c>
      <c r="B118" s="5" t="s">
        <v>177</v>
      </c>
      <c r="C118" s="1"/>
      <c r="D118" s="1"/>
      <c r="E118" s="1"/>
      <c r="F118" s="5"/>
      <c r="G118" s="5" t="s">
        <v>178</v>
      </c>
      <c r="H118" s="5"/>
      <c r="I118" s="5" t="s">
        <v>179</v>
      </c>
      <c r="J118" s="5"/>
      <c r="K118" s="5" t="s">
        <v>180</v>
      </c>
      <c r="L118" s="5"/>
      <c r="M118" s="5" t="s">
        <v>181</v>
      </c>
      <c r="N118" s="5" t="s">
        <v>182</v>
      </c>
      <c r="O118" s="5" t="s">
        <v>183</v>
      </c>
    </row>
    <row r="119" spans="1:15" x14ac:dyDescent="0.35">
      <c r="A119" t="s">
        <v>184</v>
      </c>
      <c r="B119" s="2">
        <v>13434</v>
      </c>
      <c r="C119" t="s">
        <v>185</v>
      </c>
      <c r="D119" t="s">
        <v>186</v>
      </c>
      <c r="E119" s="3">
        <v>43119</v>
      </c>
      <c r="F119" s="2">
        <v>15.7715</v>
      </c>
      <c r="G119" s="2">
        <v>211874.06</v>
      </c>
      <c r="H119" s="2">
        <v>0.84750000000000003</v>
      </c>
      <c r="I119" s="2">
        <v>11384.96</v>
      </c>
      <c r="J119" s="2">
        <v>12.01</v>
      </c>
      <c r="K119" s="2">
        <v>161342.34</v>
      </c>
      <c r="L119" s="2">
        <v>0.52252604999999996</v>
      </c>
      <c r="M119" s="2">
        <v>7019.61</v>
      </c>
      <c r="N119" s="2">
        <v>7019.61</v>
      </c>
      <c r="O119" s="4">
        <v>1.40714760163293E-3</v>
      </c>
    </row>
    <row r="120" spans="1:15" x14ac:dyDescent="0.35">
      <c r="B120" s="2">
        <v>42910</v>
      </c>
      <c r="C120" t="s">
        <v>185</v>
      </c>
      <c r="D120" t="s">
        <v>186</v>
      </c>
      <c r="E120" s="3">
        <v>43119</v>
      </c>
      <c r="F120" s="2">
        <v>15.6538</v>
      </c>
      <c r="G120" s="2">
        <v>671706.5</v>
      </c>
      <c r="H120" s="2">
        <v>0.84119999999999995</v>
      </c>
      <c r="I120" s="2">
        <v>36093.85</v>
      </c>
      <c r="J120" s="2">
        <v>12.01</v>
      </c>
      <c r="K120" s="2">
        <v>515349.1</v>
      </c>
      <c r="L120" s="2">
        <v>0.52252604999999996</v>
      </c>
      <c r="M120" s="2">
        <v>22421.59</v>
      </c>
      <c r="N120" s="2">
        <v>22421.59</v>
      </c>
      <c r="O120" s="4">
        <v>4.4946210107537103E-3</v>
      </c>
    </row>
    <row r="121" spans="1:15" x14ac:dyDescent="0.35">
      <c r="B121" s="2">
        <v>58359</v>
      </c>
      <c r="C121" t="s">
        <v>185</v>
      </c>
      <c r="D121" t="s">
        <v>186</v>
      </c>
      <c r="E121" s="3">
        <v>43921</v>
      </c>
      <c r="F121" s="2">
        <v>8.6160999999999994</v>
      </c>
      <c r="G121" s="2">
        <v>502828.99</v>
      </c>
      <c r="H121" s="2">
        <v>0.36320000000000002</v>
      </c>
      <c r="I121" s="2">
        <v>21196.29</v>
      </c>
      <c r="J121" s="2">
        <v>12.01</v>
      </c>
      <c r="K121" s="2">
        <v>700891.59</v>
      </c>
      <c r="L121" s="2">
        <v>0.52252604999999996</v>
      </c>
      <c r="M121" s="2">
        <v>30494.1</v>
      </c>
      <c r="N121" s="2">
        <v>30494.1</v>
      </c>
      <c r="O121" s="4">
        <v>6.1128324335617901E-3</v>
      </c>
    </row>
    <row r="122" spans="1:15" x14ac:dyDescent="0.35">
      <c r="B122" s="2">
        <v>45314</v>
      </c>
      <c r="C122" t="s">
        <v>187</v>
      </c>
      <c r="D122" t="s">
        <v>188</v>
      </c>
      <c r="E122" s="3">
        <v>43921</v>
      </c>
      <c r="F122" s="2">
        <v>35.095599999999997</v>
      </c>
      <c r="G122" s="2">
        <v>1590322.8</v>
      </c>
      <c r="H122" s="2">
        <v>1.4794</v>
      </c>
      <c r="I122" s="2">
        <v>67038.58</v>
      </c>
      <c r="J122" s="2">
        <v>38.47</v>
      </c>
      <c r="K122" s="2">
        <v>1743229.58</v>
      </c>
      <c r="L122" s="2">
        <v>1.6737366499999999</v>
      </c>
      <c r="M122" s="2">
        <v>75843.7</v>
      </c>
      <c r="N122" s="2">
        <v>75843.7</v>
      </c>
      <c r="O122" s="4">
        <v>1.5203591161612601E-2</v>
      </c>
    </row>
    <row r="123" spans="1:15" x14ac:dyDescent="0.35">
      <c r="A123" s="1" t="s">
        <v>189</v>
      </c>
      <c r="B123" s="5" t="s">
        <v>190</v>
      </c>
      <c r="C123" s="1"/>
      <c r="D123" s="1"/>
      <c r="E123" s="1"/>
      <c r="F123" s="5"/>
      <c r="G123" s="5" t="s">
        <v>191</v>
      </c>
      <c r="H123" s="5"/>
      <c r="I123" s="5" t="s">
        <v>192</v>
      </c>
      <c r="J123" s="5"/>
      <c r="K123" s="5" t="s">
        <v>193</v>
      </c>
      <c r="L123" s="5"/>
      <c r="M123" s="5" t="s">
        <v>194</v>
      </c>
      <c r="N123" s="5" t="s">
        <v>194</v>
      </c>
      <c r="O123" s="5" t="s">
        <v>195</v>
      </c>
    </row>
    <row r="124" spans="1:15" x14ac:dyDescent="0.35">
      <c r="A124" t="s">
        <v>196</v>
      </c>
      <c r="B124" s="2">
        <v>66500</v>
      </c>
      <c r="C124" t="s">
        <v>197</v>
      </c>
      <c r="D124" t="s">
        <v>198</v>
      </c>
      <c r="E124" s="3">
        <v>43721</v>
      </c>
      <c r="F124" s="2">
        <v>4.1338999999999997</v>
      </c>
      <c r="G124" s="2">
        <v>274904.92</v>
      </c>
      <c r="H124" s="2">
        <v>0.99270000000000003</v>
      </c>
      <c r="I124" s="2">
        <v>66011.509999999995</v>
      </c>
      <c r="J124" s="2">
        <v>3.11</v>
      </c>
      <c r="K124" s="2">
        <v>206815</v>
      </c>
      <c r="L124" s="2">
        <v>0.72578763000000002</v>
      </c>
      <c r="M124" s="2">
        <v>48264.88</v>
      </c>
      <c r="N124" s="2">
        <v>48264.88</v>
      </c>
      <c r="O124" s="4">
        <v>9.6751543369362498E-3</v>
      </c>
    </row>
    <row r="125" spans="1:15" x14ac:dyDescent="0.35">
      <c r="B125" s="2">
        <v>22100</v>
      </c>
      <c r="C125" t="s">
        <v>197</v>
      </c>
      <c r="D125" t="s">
        <v>198</v>
      </c>
      <c r="E125" s="3">
        <v>43725</v>
      </c>
      <c r="F125" s="2">
        <v>4.1265999999999998</v>
      </c>
      <c r="G125" s="2">
        <v>91198.15</v>
      </c>
      <c r="H125" s="2">
        <v>0.98650000000000004</v>
      </c>
      <c r="I125" s="2">
        <v>21802.09</v>
      </c>
      <c r="J125" s="2">
        <v>3.11</v>
      </c>
      <c r="K125" s="2">
        <v>68731</v>
      </c>
      <c r="L125" s="2">
        <v>0.72578763000000002</v>
      </c>
      <c r="M125" s="2">
        <v>16039.91</v>
      </c>
      <c r="N125" s="2">
        <v>16039.91</v>
      </c>
      <c r="O125" s="4">
        <v>3.21535254621097E-3</v>
      </c>
    </row>
    <row r="126" spans="1:15" x14ac:dyDescent="0.35">
      <c r="B126" s="2">
        <v>128200</v>
      </c>
      <c r="C126" t="s">
        <v>199</v>
      </c>
      <c r="D126" t="s">
        <v>200</v>
      </c>
      <c r="E126" s="3">
        <v>43304</v>
      </c>
      <c r="F126" s="2">
        <v>1.8071999999999999</v>
      </c>
      <c r="G126" s="2">
        <v>231688.7</v>
      </c>
      <c r="H126" s="2">
        <v>0.44500000000000001</v>
      </c>
      <c r="I126" s="2">
        <v>57052.13</v>
      </c>
      <c r="J126" s="2">
        <v>0.83</v>
      </c>
      <c r="K126" s="2">
        <v>106406</v>
      </c>
      <c r="L126" s="2">
        <v>0.19369895000000001</v>
      </c>
      <c r="M126" s="2">
        <v>24832.21</v>
      </c>
      <c r="N126" s="2">
        <v>24832.21</v>
      </c>
      <c r="O126" s="4">
        <v>4.9778527218385599E-3</v>
      </c>
    </row>
    <row r="127" spans="1:15" x14ac:dyDescent="0.35">
      <c r="B127" s="2">
        <v>64900</v>
      </c>
      <c r="C127" t="s">
        <v>199</v>
      </c>
      <c r="D127" t="s">
        <v>200</v>
      </c>
      <c r="E127" s="3">
        <v>43305</v>
      </c>
      <c r="F127" s="2">
        <v>1.8255999999999999</v>
      </c>
      <c r="G127" s="2">
        <v>118481.54</v>
      </c>
      <c r="H127" s="2">
        <v>0.44929999999999998</v>
      </c>
      <c r="I127" s="2">
        <v>29161.1</v>
      </c>
      <c r="J127" s="2">
        <v>0.83</v>
      </c>
      <c r="K127" s="2">
        <v>53867</v>
      </c>
      <c r="L127" s="2">
        <v>0.19369895000000001</v>
      </c>
      <c r="M127" s="2">
        <v>12571.06</v>
      </c>
      <c r="N127" s="2">
        <v>12571.06</v>
      </c>
      <c r="O127" s="4">
        <v>2.51998856474699E-3</v>
      </c>
    </row>
    <row r="128" spans="1:15" x14ac:dyDescent="0.35">
      <c r="B128" s="2">
        <v>26100</v>
      </c>
      <c r="C128" t="s">
        <v>201</v>
      </c>
      <c r="D128" t="s">
        <v>202</v>
      </c>
      <c r="E128" s="3">
        <v>43721</v>
      </c>
      <c r="F128" s="2">
        <v>5.8647999999999998</v>
      </c>
      <c r="G128" s="2">
        <v>153070.71</v>
      </c>
      <c r="H128" s="2">
        <v>1.4083000000000001</v>
      </c>
      <c r="I128" s="2">
        <v>36756.080000000002</v>
      </c>
      <c r="J128" s="2">
        <v>4.0999999999999996</v>
      </c>
      <c r="K128" s="2">
        <v>107010</v>
      </c>
      <c r="L128" s="2">
        <v>0.95682613999999999</v>
      </c>
      <c r="M128" s="2">
        <v>24973.16</v>
      </c>
      <c r="N128" s="2">
        <v>24973.16</v>
      </c>
      <c r="O128" s="4">
        <v>5.00610749018754E-3</v>
      </c>
    </row>
    <row r="129" spans="1:15" x14ac:dyDescent="0.35">
      <c r="B129" s="2">
        <v>35500</v>
      </c>
      <c r="C129" t="s">
        <v>201</v>
      </c>
      <c r="D129" t="s">
        <v>202</v>
      </c>
      <c r="E129" s="3">
        <v>43921</v>
      </c>
      <c r="F129" s="2">
        <v>3.7193999999999998</v>
      </c>
      <c r="G129" s="2">
        <v>132037.35</v>
      </c>
      <c r="H129" s="2">
        <v>0.86099999999999999</v>
      </c>
      <c r="I129" s="2">
        <v>30564.2</v>
      </c>
      <c r="J129" s="2">
        <v>4.0999999999999996</v>
      </c>
      <c r="K129" s="2">
        <v>145550</v>
      </c>
      <c r="L129" s="2">
        <v>0.95682613999999999</v>
      </c>
      <c r="M129" s="2">
        <v>33967.33</v>
      </c>
      <c r="N129" s="2">
        <v>33967.33</v>
      </c>
      <c r="O129" s="4">
        <v>6.8090744276924501E-3</v>
      </c>
    </row>
    <row r="130" spans="1:15" x14ac:dyDescent="0.35">
      <c r="B130" s="2">
        <v>0</v>
      </c>
      <c r="C130" t="s">
        <v>201</v>
      </c>
      <c r="D130" t="s">
        <v>202</v>
      </c>
      <c r="E130" s="3">
        <v>44011</v>
      </c>
      <c r="F130" s="2">
        <v>0</v>
      </c>
      <c r="G130" s="2">
        <v>0</v>
      </c>
      <c r="H130" s="2">
        <v>0</v>
      </c>
      <c r="I130" s="2">
        <v>0</v>
      </c>
      <c r="J130" s="2">
        <v>1</v>
      </c>
      <c r="K130" s="2">
        <v>0</v>
      </c>
      <c r="L130" s="2">
        <v>0.23337223000000001</v>
      </c>
      <c r="M130" s="2">
        <v>0</v>
      </c>
      <c r="N130" s="2">
        <v>862.54</v>
      </c>
      <c r="O130" s="4">
        <v>0</v>
      </c>
    </row>
    <row r="131" spans="1:15" x14ac:dyDescent="0.35">
      <c r="B131" s="2">
        <v>0</v>
      </c>
      <c r="C131" t="s">
        <v>203</v>
      </c>
      <c r="D131" t="s">
        <v>204</v>
      </c>
      <c r="E131" s="3"/>
      <c r="F131" s="2">
        <v>0</v>
      </c>
      <c r="G131" s="2">
        <v>0</v>
      </c>
      <c r="H131" s="2">
        <v>0</v>
      </c>
      <c r="I131" s="2">
        <v>0</v>
      </c>
      <c r="J131" s="2">
        <v>1</v>
      </c>
      <c r="K131" s="2">
        <v>0</v>
      </c>
      <c r="L131" s="2">
        <v>0.23337223000000001</v>
      </c>
      <c r="M131" s="2">
        <v>0</v>
      </c>
      <c r="N131" s="2">
        <v>0</v>
      </c>
      <c r="O131" s="4">
        <v>0</v>
      </c>
    </row>
    <row r="132" spans="1:15" x14ac:dyDescent="0.35">
      <c r="B132" s="2">
        <v>30000</v>
      </c>
      <c r="C132" t="s">
        <v>205</v>
      </c>
      <c r="D132" t="s">
        <v>206</v>
      </c>
      <c r="E132" s="3">
        <v>43938</v>
      </c>
      <c r="F132" s="2">
        <v>5.6003999999999996</v>
      </c>
      <c r="G132" s="2">
        <v>168010.56</v>
      </c>
      <c r="H132" s="2">
        <v>1.2815000000000001</v>
      </c>
      <c r="I132" s="2">
        <v>38446.35</v>
      </c>
      <c r="J132" s="2">
        <v>6.2</v>
      </c>
      <c r="K132" s="2">
        <v>186000</v>
      </c>
      <c r="L132" s="2">
        <v>1.4469078200000001</v>
      </c>
      <c r="M132" s="2">
        <v>43407.23</v>
      </c>
      <c r="N132" s="2">
        <v>43407.23</v>
      </c>
      <c r="O132" s="4">
        <v>8.7013921839003694E-3</v>
      </c>
    </row>
    <row r="133" spans="1:15" x14ac:dyDescent="0.35">
      <c r="B133" s="2">
        <v>10600</v>
      </c>
      <c r="C133" t="s">
        <v>207</v>
      </c>
      <c r="D133" t="s">
        <v>208</v>
      </c>
      <c r="E133" s="3">
        <v>43483</v>
      </c>
      <c r="F133" s="2">
        <v>13.6151</v>
      </c>
      <c r="G133" s="2">
        <v>144319.93</v>
      </c>
      <c r="H133" s="2">
        <v>3.3127</v>
      </c>
      <c r="I133" s="2">
        <v>35114.339999999997</v>
      </c>
      <c r="J133" s="2">
        <v>11.62</v>
      </c>
      <c r="K133" s="2">
        <v>123172</v>
      </c>
      <c r="L133" s="2">
        <v>2.7117852999999998</v>
      </c>
      <c r="M133" s="2">
        <v>28744.92</v>
      </c>
      <c r="N133" s="2">
        <v>28744.92</v>
      </c>
      <c r="O133" s="4">
        <v>5.7621926627163603E-3</v>
      </c>
    </row>
    <row r="134" spans="1:15" x14ac:dyDescent="0.35">
      <c r="A134" s="1" t="s">
        <v>209</v>
      </c>
      <c r="B134" s="5" t="s">
        <v>210</v>
      </c>
      <c r="C134" s="1"/>
      <c r="D134" s="1"/>
      <c r="E134" s="1"/>
      <c r="F134" s="5"/>
      <c r="G134" s="5" t="s">
        <v>211</v>
      </c>
      <c r="H134" s="5"/>
      <c r="I134" s="5" t="s">
        <v>212</v>
      </c>
      <c r="J134" s="5"/>
      <c r="K134" s="5" t="s">
        <v>213</v>
      </c>
      <c r="L134" s="5"/>
      <c r="M134" s="5" t="s">
        <v>214</v>
      </c>
      <c r="N134" s="5" t="s">
        <v>215</v>
      </c>
      <c r="O134" s="5" t="s">
        <v>216</v>
      </c>
    </row>
    <row r="135" spans="1:15" x14ac:dyDescent="0.35">
      <c r="A135" t="s">
        <v>217</v>
      </c>
      <c r="B135" s="2">
        <v>1184087</v>
      </c>
      <c r="C135" t="s">
        <v>218</v>
      </c>
      <c r="D135" t="s">
        <v>219</v>
      </c>
      <c r="E135" s="3">
        <v>42194</v>
      </c>
      <c r="F135" s="2">
        <v>8.0426000000000002</v>
      </c>
      <c r="G135" s="2">
        <v>9523145.7799999993</v>
      </c>
      <c r="H135" s="2">
        <v>4.0399999999999998E-2</v>
      </c>
      <c r="I135" s="2">
        <v>47867.03</v>
      </c>
      <c r="J135" s="2">
        <v>5.25</v>
      </c>
      <c r="K135" s="2">
        <v>6216456.7499999898</v>
      </c>
      <c r="L135" s="2">
        <v>1.358063E-2</v>
      </c>
      <c r="M135" s="2">
        <v>16080.65</v>
      </c>
      <c r="N135" s="2">
        <v>16080.65</v>
      </c>
      <c r="O135" s="4">
        <v>3.2235192667681698E-3</v>
      </c>
    </row>
    <row r="136" spans="1:15" x14ac:dyDescent="0.35">
      <c r="B136" s="2">
        <v>647579</v>
      </c>
      <c r="C136" t="s">
        <v>218</v>
      </c>
      <c r="D136" t="s">
        <v>219</v>
      </c>
      <c r="E136" s="3">
        <v>42195</v>
      </c>
      <c r="F136" s="2">
        <v>8.0631000000000004</v>
      </c>
      <c r="G136" s="2">
        <v>5221525.1900000004</v>
      </c>
      <c r="H136" s="2">
        <v>4.0500000000000001E-2</v>
      </c>
      <c r="I136" s="2">
        <v>26245.41</v>
      </c>
      <c r="J136" s="2">
        <v>5.25</v>
      </c>
      <c r="K136" s="2">
        <v>3399789.75</v>
      </c>
      <c r="L136" s="2">
        <v>1.358063E-2</v>
      </c>
      <c r="M136" s="2">
        <v>8794.5300000000007</v>
      </c>
      <c r="N136" s="2">
        <v>8794.5300000000007</v>
      </c>
      <c r="O136" s="4">
        <v>1.76294720034145E-3</v>
      </c>
    </row>
    <row r="137" spans="1:15" x14ac:dyDescent="0.35">
      <c r="B137" s="2">
        <v>633936</v>
      </c>
      <c r="C137" t="s">
        <v>218</v>
      </c>
      <c r="D137" t="s">
        <v>219</v>
      </c>
      <c r="E137" s="3">
        <v>42384</v>
      </c>
      <c r="F137" s="2">
        <v>3.5916999999999999</v>
      </c>
      <c r="G137" s="2">
        <v>2276919.85</v>
      </c>
      <c r="H137" s="2">
        <v>1.7999999999999999E-2</v>
      </c>
      <c r="I137" s="2">
        <v>11441.81</v>
      </c>
      <c r="J137" s="2">
        <v>5.25</v>
      </c>
      <c r="K137" s="2">
        <v>3328164</v>
      </c>
      <c r="L137" s="2">
        <v>1.358063E-2</v>
      </c>
      <c r="M137" s="2">
        <v>8609.25</v>
      </c>
      <c r="N137" s="2">
        <v>8609.25</v>
      </c>
      <c r="O137" s="4">
        <v>1.7258060617838099E-3</v>
      </c>
    </row>
    <row r="138" spans="1:15" x14ac:dyDescent="0.35">
      <c r="B138" s="2">
        <v>310773</v>
      </c>
      <c r="C138" t="s">
        <v>218</v>
      </c>
      <c r="D138" t="s">
        <v>219</v>
      </c>
      <c r="E138" s="3">
        <v>42649</v>
      </c>
      <c r="F138" s="2">
        <v>3.1013999999999999</v>
      </c>
      <c r="G138" s="2">
        <v>963841.11</v>
      </c>
      <c r="H138" s="2">
        <v>9.5999999999999992E-3</v>
      </c>
      <c r="I138" s="2">
        <v>2996.55</v>
      </c>
      <c r="J138" s="2">
        <v>5.25</v>
      </c>
      <c r="K138" s="2">
        <v>1631558.25</v>
      </c>
      <c r="L138" s="2">
        <v>1.358063E-2</v>
      </c>
      <c r="M138" s="2">
        <v>4220.49</v>
      </c>
      <c r="N138" s="2">
        <v>4220.49</v>
      </c>
      <c r="O138" s="4">
        <v>8.4603736977064998E-4</v>
      </c>
    </row>
    <row r="139" spans="1:15" x14ac:dyDescent="0.35">
      <c r="B139" s="2">
        <v>1190417</v>
      </c>
      <c r="C139" t="s">
        <v>218</v>
      </c>
      <c r="D139" t="s">
        <v>219</v>
      </c>
      <c r="E139" s="3">
        <v>42650</v>
      </c>
      <c r="F139" s="2">
        <v>3.1595</v>
      </c>
      <c r="G139" s="2">
        <v>3761118.06</v>
      </c>
      <c r="H139" s="2">
        <v>9.9000000000000008E-3</v>
      </c>
      <c r="I139" s="2">
        <v>11836.24</v>
      </c>
      <c r="J139" s="2">
        <v>5.25</v>
      </c>
      <c r="K139" s="2">
        <v>6249689.25</v>
      </c>
      <c r="L139" s="2">
        <v>1.358063E-2</v>
      </c>
      <c r="M139" s="2">
        <v>16166.61</v>
      </c>
      <c r="N139" s="2">
        <v>16166.61</v>
      </c>
      <c r="O139" s="4">
        <v>3.2407507665005498E-3</v>
      </c>
    </row>
    <row r="140" spans="1:15" x14ac:dyDescent="0.35">
      <c r="B140" s="2">
        <v>5947788.46</v>
      </c>
      <c r="C140" t="s">
        <v>220</v>
      </c>
      <c r="E140" s="3">
        <v>44012</v>
      </c>
      <c r="F140" s="2">
        <v>0</v>
      </c>
      <c r="G140" s="2">
        <v>5947788.46</v>
      </c>
      <c r="H140" s="2">
        <v>0</v>
      </c>
      <c r="I140" s="2">
        <v>16030.61</v>
      </c>
      <c r="J140" s="2">
        <v>1</v>
      </c>
      <c r="K140" s="2">
        <v>5947788.4599999897</v>
      </c>
      <c r="L140" s="2">
        <v>2.5867899999999998E-3</v>
      </c>
      <c r="M140" s="2">
        <v>15385.66</v>
      </c>
      <c r="N140" s="2">
        <v>15385.66</v>
      </c>
      <c r="O140" s="4">
        <v>3.0842019098695898E-3</v>
      </c>
    </row>
    <row r="141" spans="1:15" x14ac:dyDescent="0.35">
      <c r="B141" s="2">
        <v>767372</v>
      </c>
      <c r="C141" t="s">
        <v>221</v>
      </c>
      <c r="D141" t="s">
        <v>222</v>
      </c>
      <c r="E141" s="3">
        <v>42194</v>
      </c>
      <c r="F141" s="2">
        <v>19.152000000000001</v>
      </c>
      <c r="G141" s="2">
        <v>14696708.539999999</v>
      </c>
      <c r="H141" s="2">
        <v>9.6299999999999997E-2</v>
      </c>
      <c r="I141" s="2">
        <v>73871.37</v>
      </c>
      <c r="J141" s="2">
        <v>16.100000000000001</v>
      </c>
      <c r="K141" s="2">
        <v>12354689.199999901</v>
      </c>
      <c r="L141" s="2">
        <v>4.164727E-2</v>
      </c>
      <c r="M141" s="2">
        <v>31958.95</v>
      </c>
      <c r="N141" s="2">
        <v>31958.95</v>
      </c>
      <c r="O141" s="4">
        <v>6.4064755510928198E-3</v>
      </c>
    </row>
    <row r="142" spans="1:15" x14ac:dyDescent="0.35">
      <c r="B142" s="2">
        <v>85791</v>
      </c>
      <c r="C142" t="s">
        <v>221</v>
      </c>
      <c r="D142" t="s">
        <v>222</v>
      </c>
      <c r="E142" s="3">
        <v>42384</v>
      </c>
      <c r="F142" s="2">
        <v>9.5510000000000002</v>
      </c>
      <c r="G142" s="2">
        <v>819386.98</v>
      </c>
      <c r="H142" s="2">
        <v>4.8000000000000001E-2</v>
      </c>
      <c r="I142" s="2">
        <v>4117.5200000000004</v>
      </c>
      <c r="J142" s="2">
        <v>16.100000000000001</v>
      </c>
      <c r="K142" s="2">
        <v>1381235.1</v>
      </c>
      <c r="L142" s="2">
        <v>4.164727E-2</v>
      </c>
      <c r="M142" s="2">
        <v>3572.96</v>
      </c>
      <c r="N142" s="2">
        <v>3572.96</v>
      </c>
      <c r="O142" s="4">
        <v>7.1623382135622699E-4</v>
      </c>
    </row>
    <row r="143" spans="1:15" x14ac:dyDescent="0.35">
      <c r="B143" s="2">
        <v>301194</v>
      </c>
      <c r="C143" t="s">
        <v>221</v>
      </c>
      <c r="D143" t="s">
        <v>222</v>
      </c>
      <c r="E143" s="3">
        <v>42649</v>
      </c>
      <c r="F143" s="2">
        <v>14.960699999999999</v>
      </c>
      <c r="G143" s="2">
        <v>4506060.83</v>
      </c>
      <c r="H143" s="2">
        <v>4.65E-2</v>
      </c>
      <c r="I143" s="2">
        <v>14009.21</v>
      </c>
      <c r="J143" s="2">
        <v>16.100000000000001</v>
      </c>
      <c r="K143" s="2">
        <v>4849223.4000000004</v>
      </c>
      <c r="L143" s="2">
        <v>4.164727E-2</v>
      </c>
      <c r="M143" s="2">
        <v>12543.91</v>
      </c>
      <c r="N143" s="2">
        <v>12543.91</v>
      </c>
      <c r="O143" s="4">
        <v>2.5145460889706502E-3</v>
      </c>
    </row>
    <row r="144" spans="1:15" x14ac:dyDescent="0.35">
      <c r="B144" s="2">
        <v>621806</v>
      </c>
      <c r="C144" t="s">
        <v>221</v>
      </c>
      <c r="D144" t="s">
        <v>222</v>
      </c>
      <c r="E144" s="3">
        <v>43721</v>
      </c>
      <c r="F144" s="2">
        <v>19.2121</v>
      </c>
      <c r="G144" s="2">
        <v>11946218.720000001</v>
      </c>
      <c r="H144" s="2">
        <v>5.2900000000000003E-2</v>
      </c>
      <c r="I144" s="2">
        <v>32916.949999999997</v>
      </c>
      <c r="J144" s="2">
        <v>16.100000000000001</v>
      </c>
      <c r="K144" s="2">
        <v>10011076.6</v>
      </c>
      <c r="L144" s="2">
        <v>4.164727E-2</v>
      </c>
      <c r="M144" s="2">
        <v>25896.52</v>
      </c>
      <c r="N144" s="2">
        <v>25896.52</v>
      </c>
      <c r="O144" s="4">
        <v>5.1912037860563703E-3</v>
      </c>
    </row>
    <row r="145" spans="1:15" x14ac:dyDescent="0.35">
      <c r="A145" s="1" t="s">
        <v>223</v>
      </c>
      <c r="B145" s="5" t="s">
        <v>224</v>
      </c>
      <c r="C145" s="1"/>
      <c r="D145" s="1"/>
      <c r="E145" s="1"/>
      <c r="F145" s="5"/>
      <c r="G145" s="5" t="s">
        <v>225</v>
      </c>
      <c r="H145" s="5"/>
      <c r="I145" s="5" t="s">
        <v>226</v>
      </c>
      <c r="J145" s="5"/>
      <c r="K145" s="5" t="s">
        <v>227</v>
      </c>
      <c r="L145" s="5"/>
      <c r="M145" s="5" t="s">
        <v>228</v>
      </c>
      <c r="N145" s="5" t="s">
        <v>228</v>
      </c>
      <c r="O145" s="5" t="s">
        <v>229</v>
      </c>
    </row>
    <row r="146" spans="1:15" x14ac:dyDescent="0.35">
      <c r="A146" t="s">
        <v>230</v>
      </c>
      <c r="B146" s="2">
        <v>176700</v>
      </c>
      <c r="C146" t="s">
        <v>231</v>
      </c>
      <c r="D146" t="s">
        <v>232</v>
      </c>
      <c r="E146" s="3">
        <v>43724</v>
      </c>
      <c r="F146" s="2">
        <v>12.708</v>
      </c>
      <c r="G146" s="2">
        <v>2245511.86</v>
      </c>
      <c r="H146" s="2">
        <v>0.24310000000000001</v>
      </c>
      <c r="I146" s="2">
        <v>42951.64</v>
      </c>
      <c r="J146" s="2">
        <v>6.8</v>
      </c>
      <c r="K146" s="2">
        <v>1201559.99999999</v>
      </c>
      <c r="L146" s="2">
        <v>0.13647767</v>
      </c>
      <c r="M146" s="2">
        <v>24115.599999999999</v>
      </c>
      <c r="N146" s="2">
        <v>24115.599999999999</v>
      </c>
      <c r="O146" s="4">
        <v>4.8342014302702003E-3</v>
      </c>
    </row>
    <row r="147" spans="1:15" x14ac:dyDescent="0.35">
      <c r="A147" s="1" t="s">
        <v>233</v>
      </c>
      <c r="B147" s="5" t="s">
        <v>234</v>
      </c>
      <c r="C147" s="1"/>
      <c r="D147" s="1"/>
      <c r="E147" s="1"/>
      <c r="F147" s="5"/>
      <c r="G147" s="5" t="s">
        <v>235</v>
      </c>
      <c r="H147" s="5"/>
      <c r="I147" s="5" t="s">
        <v>236</v>
      </c>
      <c r="J147" s="5"/>
      <c r="K147" s="5" t="s">
        <v>237</v>
      </c>
      <c r="L147" s="5"/>
      <c r="M147" s="5" t="s">
        <v>238</v>
      </c>
      <c r="N147" s="5" t="s">
        <v>238</v>
      </c>
      <c r="O147" s="5" t="s">
        <v>239</v>
      </c>
    </row>
    <row r="148" spans="1:15" x14ac:dyDescent="0.35">
      <c r="A148" t="s">
        <v>240</v>
      </c>
      <c r="B148" s="2">
        <v>5400</v>
      </c>
      <c r="C148" t="s">
        <v>241</v>
      </c>
      <c r="D148" t="s">
        <v>242</v>
      </c>
      <c r="E148" s="3">
        <v>42194</v>
      </c>
      <c r="F148" s="2">
        <v>176.48910000000001</v>
      </c>
      <c r="G148" s="2">
        <v>953041.26</v>
      </c>
      <c r="H148" s="2">
        <v>1.7344999999999999</v>
      </c>
      <c r="I148" s="2">
        <v>9366.5</v>
      </c>
      <c r="J148" s="2">
        <v>109</v>
      </c>
      <c r="K148" s="2">
        <v>588600</v>
      </c>
      <c r="L148" s="2">
        <v>0.64919594999999997</v>
      </c>
      <c r="M148" s="2">
        <v>3505.66</v>
      </c>
      <c r="N148" s="2">
        <v>3505.66</v>
      </c>
      <c r="O148" s="4">
        <v>7.0274289613532503E-4</v>
      </c>
    </row>
    <row r="149" spans="1:15" x14ac:dyDescent="0.35">
      <c r="B149" s="2">
        <v>10500</v>
      </c>
      <c r="C149" t="s">
        <v>241</v>
      </c>
      <c r="D149" t="s">
        <v>242</v>
      </c>
      <c r="E149" s="3">
        <v>42195</v>
      </c>
      <c r="F149" s="2">
        <v>177.89529999999999</v>
      </c>
      <c r="G149" s="2">
        <v>1867900.39</v>
      </c>
      <c r="H149" s="2">
        <v>1.7499</v>
      </c>
      <c r="I149" s="2">
        <v>18374</v>
      </c>
      <c r="J149" s="2">
        <v>109</v>
      </c>
      <c r="K149" s="2">
        <v>1144500</v>
      </c>
      <c r="L149" s="2">
        <v>0.64919594999999997</v>
      </c>
      <c r="M149" s="2">
        <v>6816.56</v>
      </c>
      <c r="N149" s="2">
        <v>6816.56</v>
      </c>
      <c r="O149" s="4">
        <v>1.3664442975303401E-3</v>
      </c>
    </row>
    <row r="150" spans="1:15" x14ac:dyDescent="0.35">
      <c r="B150" s="2">
        <v>7900</v>
      </c>
      <c r="C150" t="s">
        <v>241</v>
      </c>
      <c r="D150" t="s">
        <v>242</v>
      </c>
      <c r="E150" s="3">
        <v>42198</v>
      </c>
      <c r="F150" s="2">
        <v>177.8475</v>
      </c>
      <c r="G150" s="2">
        <v>1404995.39</v>
      </c>
      <c r="H150" s="2">
        <v>1.7504999999999999</v>
      </c>
      <c r="I150" s="2">
        <v>13828.69</v>
      </c>
      <c r="J150" s="2">
        <v>109</v>
      </c>
      <c r="K150" s="2">
        <v>861100</v>
      </c>
      <c r="L150" s="2">
        <v>0.64919594999999997</v>
      </c>
      <c r="M150" s="2">
        <v>5128.6499999999996</v>
      </c>
      <c r="N150" s="2">
        <v>5128.6499999999996</v>
      </c>
      <c r="O150" s="4">
        <v>1.02808668104278E-3</v>
      </c>
    </row>
    <row r="151" spans="1:15" x14ac:dyDescent="0.35">
      <c r="B151" s="2">
        <v>10200</v>
      </c>
      <c r="C151" t="s">
        <v>241</v>
      </c>
      <c r="D151" t="s">
        <v>242</v>
      </c>
      <c r="E151" s="3">
        <v>42384</v>
      </c>
      <c r="F151" s="2">
        <v>102.3828</v>
      </c>
      <c r="G151" s="2">
        <v>1044304.18</v>
      </c>
      <c r="H151" s="2">
        <v>0.97599999999999998</v>
      </c>
      <c r="I151" s="2">
        <v>9955.24</v>
      </c>
      <c r="J151" s="2">
        <v>109</v>
      </c>
      <c r="K151" s="2">
        <v>1111800</v>
      </c>
      <c r="L151" s="2">
        <v>0.64919594999999997</v>
      </c>
      <c r="M151" s="2">
        <v>6621.8</v>
      </c>
      <c r="N151" s="2">
        <v>6621.8</v>
      </c>
      <c r="O151" s="4">
        <v>1.3274028027900301E-3</v>
      </c>
    </row>
    <row r="152" spans="1:15" x14ac:dyDescent="0.35">
      <c r="B152" s="2">
        <v>11100</v>
      </c>
      <c r="C152" t="s">
        <v>241</v>
      </c>
      <c r="D152" t="s">
        <v>242</v>
      </c>
      <c r="E152" s="3">
        <v>42649</v>
      </c>
      <c r="F152" s="2">
        <v>143.06890000000001</v>
      </c>
      <c r="G152" s="2">
        <v>1588064.38</v>
      </c>
      <c r="H152" s="2">
        <v>1.3698999999999999</v>
      </c>
      <c r="I152" s="2">
        <v>15205.52</v>
      </c>
      <c r="J152" s="2">
        <v>109</v>
      </c>
      <c r="K152" s="2">
        <v>1209900</v>
      </c>
      <c r="L152" s="2">
        <v>0.64919594999999997</v>
      </c>
      <c r="M152" s="2">
        <v>7206.08</v>
      </c>
      <c r="N152" s="2">
        <v>7206.08</v>
      </c>
      <c r="O152" s="4">
        <v>1.4445272870109601E-3</v>
      </c>
    </row>
    <row r="153" spans="1:15" x14ac:dyDescent="0.35">
      <c r="B153" s="2">
        <v>17111.757000000001</v>
      </c>
      <c r="C153" t="s">
        <v>243</v>
      </c>
      <c r="D153" t="s">
        <v>244</v>
      </c>
      <c r="E153" s="3">
        <v>42194</v>
      </c>
      <c r="F153" s="2">
        <v>115.7013</v>
      </c>
      <c r="G153" s="2">
        <v>1979852.09</v>
      </c>
      <c r="H153" s="2">
        <v>1.1371</v>
      </c>
      <c r="I153" s="2">
        <v>19458.009999999998</v>
      </c>
      <c r="J153" s="2">
        <v>86.78</v>
      </c>
      <c r="K153" s="2">
        <v>1484958.27</v>
      </c>
      <c r="L153" s="2">
        <v>0.51685526999999998</v>
      </c>
      <c r="M153" s="2">
        <v>8844.2999999999993</v>
      </c>
      <c r="N153" s="2">
        <v>8844.2999999999993</v>
      </c>
      <c r="O153" s="4">
        <v>1.7729240703005E-3</v>
      </c>
    </row>
    <row r="154" spans="1:15" x14ac:dyDescent="0.35">
      <c r="B154" s="2">
        <v>24569.171999999999</v>
      </c>
      <c r="C154" t="s">
        <v>243</v>
      </c>
      <c r="D154" t="s">
        <v>244</v>
      </c>
      <c r="E154" s="3">
        <v>42195</v>
      </c>
      <c r="F154" s="2">
        <v>116.2383</v>
      </c>
      <c r="G154" s="2">
        <v>2855877.93</v>
      </c>
      <c r="H154" s="2">
        <v>1.1434</v>
      </c>
      <c r="I154" s="2">
        <v>28092.44</v>
      </c>
      <c r="J154" s="2">
        <v>86.78</v>
      </c>
      <c r="K154" s="2">
        <v>2132112.75</v>
      </c>
      <c r="L154" s="2">
        <v>0.51685526999999998</v>
      </c>
      <c r="M154" s="2">
        <v>12698.71</v>
      </c>
      <c r="N154" s="2">
        <v>12698.71</v>
      </c>
      <c r="O154" s="4">
        <v>2.5455772215738602E-3</v>
      </c>
    </row>
    <row r="155" spans="1:15" x14ac:dyDescent="0.35">
      <c r="B155" s="2">
        <v>1517.979</v>
      </c>
      <c r="C155" t="s">
        <v>243</v>
      </c>
      <c r="D155" t="s">
        <v>244</v>
      </c>
      <c r="E155" s="3">
        <v>42384</v>
      </c>
      <c r="F155" s="2">
        <v>79.203000000000003</v>
      </c>
      <c r="G155" s="2">
        <v>120228.53</v>
      </c>
      <c r="H155" s="2">
        <v>0.755</v>
      </c>
      <c r="I155" s="2">
        <v>1146.1300000000001</v>
      </c>
      <c r="J155" s="2">
        <v>86.78</v>
      </c>
      <c r="K155" s="2">
        <v>131730.22</v>
      </c>
      <c r="L155" s="2">
        <v>0.51685526999999998</v>
      </c>
      <c r="M155" s="2">
        <v>784.58</v>
      </c>
      <c r="N155" s="2">
        <v>784.58</v>
      </c>
      <c r="O155" s="4">
        <v>1.57276524662932E-4</v>
      </c>
    </row>
    <row r="156" spans="1:15" x14ac:dyDescent="0.35">
      <c r="B156" s="2">
        <v>13247.092000000001</v>
      </c>
      <c r="C156" t="s">
        <v>243</v>
      </c>
      <c r="D156" t="s">
        <v>244</v>
      </c>
      <c r="E156" s="3">
        <v>42649</v>
      </c>
      <c r="F156" s="2">
        <v>117.0586</v>
      </c>
      <c r="G156" s="2">
        <v>1550686.25</v>
      </c>
      <c r="H156" s="2">
        <v>1.1208</v>
      </c>
      <c r="I156" s="2">
        <v>14847.63</v>
      </c>
      <c r="J156" s="2">
        <v>86.78</v>
      </c>
      <c r="K156" s="2">
        <v>1149582.6399999999</v>
      </c>
      <c r="L156" s="2">
        <v>0.51685526999999998</v>
      </c>
      <c r="M156" s="2">
        <v>6846.83</v>
      </c>
      <c r="N156" s="2">
        <v>6846.83</v>
      </c>
      <c r="O156" s="4">
        <v>1.3725122069870501E-3</v>
      </c>
    </row>
    <row r="157" spans="1:15" x14ac:dyDescent="0.35">
      <c r="B157" s="2">
        <v>79016.12</v>
      </c>
      <c r="C157" t="s">
        <v>245</v>
      </c>
      <c r="D157" t="s">
        <v>246</v>
      </c>
      <c r="E157" s="3">
        <v>44012</v>
      </c>
      <c r="F157" s="2">
        <v>0</v>
      </c>
      <c r="G157" s="2">
        <v>79016.12</v>
      </c>
      <c r="H157" s="2">
        <v>0</v>
      </c>
      <c r="I157" s="2">
        <v>493.72</v>
      </c>
      <c r="J157" s="2">
        <v>1</v>
      </c>
      <c r="K157" s="2">
        <v>79016.12</v>
      </c>
      <c r="L157" s="2">
        <v>5.9559299999999999E-3</v>
      </c>
      <c r="M157" s="2">
        <v>470.61</v>
      </c>
      <c r="N157" s="2">
        <v>470.61</v>
      </c>
      <c r="O157" s="4">
        <v>9.4338251384973293E-5</v>
      </c>
    </row>
    <row r="158" spans="1:15" x14ac:dyDescent="0.35">
      <c r="A158" s="1" t="s">
        <v>247</v>
      </c>
      <c r="B158" s="5" t="s">
        <v>248</v>
      </c>
      <c r="C158" s="1"/>
      <c r="D158" s="1"/>
      <c r="E158" s="1"/>
      <c r="F158" s="5"/>
      <c r="G158" s="5" t="s">
        <v>249</v>
      </c>
      <c r="H158" s="5"/>
      <c r="I158" s="5" t="s">
        <v>250</v>
      </c>
      <c r="J158" s="5"/>
      <c r="K158" s="5" t="s">
        <v>251</v>
      </c>
      <c r="L158" s="5"/>
      <c r="M158" s="5" t="s">
        <v>252</v>
      </c>
      <c r="N158" s="5" t="s">
        <v>252</v>
      </c>
      <c r="O158" s="5" t="s">
        <v>253</v>
      </c>
    </row>
    <row r="159" spans="1:15" x14ac:dyDescent="0.35">
      <c r="A159" t="s">
        <v>254</v>
      </c>
      <c r="B159" s="2">
        <v>1094</v>
      </c>
      <c r="C159" t="s">
        <v>255</v>
      </c>
      <c r="D159" t="s">
        <v>256</v>
      </c>
      <c r="E159" s="3">
        <v>43119</v>
      </c>
      <c r="F159" s="2">
        <v>24.338000000000001</v>
      </c>
      <c r="G159" s="2">
        <v>26625.72</v>
      </c>
      <c r="H159" s="2">
        <v>7.1566999999999998</v>
      </c>
      <c r="I159" s="2">
        <v>7829.48</v>
      </c>
      <c r="J159" s="2">
        <v>26.3</v>
      </c>
      <c r="K159" s="2">
        <v>28772.2</v>
      </c>
      <c r="L159" s="2">
        <v>6.6476253099999996</v>
      </c>
      <c r="M159" s="2">
        <v>7272.5</v>
      </c>
      <c r="N159" s="2">
        <v>7272.5</v>
      </c>
      <c r="O159" s="4">
        <v>1.45784180786047E-3</v>
      </c>
    </row>
    <row r="160" spans="1:15" x14ac:dyDescent="0.35">
      <c r="B160" s="2">
        <v>9224</v>
      </c>
      <c r="C160" t="s">
        <v>255</v>
      </c>
      <c r="D160" t="s">
        <v>256</v>
      </c>
      <c r="E160" s="3">
        <v>43119</v>
      </c>
      <c r="F160" s="2">
        <v>24.288499999999999</v>
      </c>
      <c r="G160" s="2">
        <v>224036.94</v>
      </c>
      <c r="H160" s="2">
        <v>7.1421999999999999</v>
      </c>
      <c r="I160" s="2">
        <v>65879.649999999994</v>
      </c>
      <c r="J160" s="2">
        <v>26.3</v>
      </c>
      <c r="K160" s="2">
        <v>242591.2</v>
      </c>
      <c r="L160" s="2">
        <v>6.6476253099999996</v>
      </c>
      <c r="M160" s="2">
        <v>61317.7</v>
      </c>
      <c r="N160" s="2">
        <v>61317.7</v>
      </c>
      <c r="O160" s="4">
        <v>1.2291716276637501E-2</v>
      </c>
    </row>
    <row r="161" spans="1:15" x14ac:dyDescent="0.35">
      <c r="B161" s="2">
        <v>2446</v>
      </c>
      <c r="C161" t="s">
        <v>257</v>
      </c>
      <c r="D161" t="s">
        <v>258</v>
      </c>
      <c r="E161" s="3">
        <v>43921</v>
      </c>
      <c r="F161" s="2">
        <v>59.459499999999998</v>
      </c>
      <c r="G161" s="2">
        <v>145438.01</v>
      </c>
      <c r="H161" s="2">
        <v>14.3742</v>
      </c>
      <c r="I161" s="2">
        <v>35159.25</v>
      </c>
      <c r="J161" s="2">
        <v>90.9</v>
      </c>
      <c r="K161" s="2">
        <v>222341.4</v>
      </c>
      <c r="L161" s="2">
        <v>22.97601294</v>
      </c>
      <c r="M161" s="2">
        <v>56199.33</v>
      </c>
      <c r="N161" s="2">
        <v>56199.33</v>
      </c>
      <c r="O161" s="4">
        <v>1.1265690319387799E-2</v>
      </c>
    </row>
    <row r="162" spans="1:15" x14ac:dyDescent="0.35">
      <c r="B162" s="2">
        <v>14248</v>
      </c>
      <c r="C162" t="s">
        <v>259</v>
      </c>
      <c r="D162" t="s">
        <v>260</v>
      </c>
      <c r="E162" s="3">
        <v>43721</v>
      </c>
      <c r="F162" s="2">
        <v>8.1934000000000005</v>
      </c>
      <c r="G162" s="2">
        <v>116740.27</v>
      </c>
      <c r="H162" s="2">
        <v>2.0973999999999999</v>
      </c>
      <c r="I162" s="2">
        <v>29884.36</v>
      </c>
      <c r="J162" s="2">
        <v>6.8739999999999997</v>
      </c>
      <c r="K162" s="2">
        <v>97940.75</v>
      </c>
      <c r="L162" s="2">
        <v>1.73748199</v>
      </c>
      <c r="M162" s="2">
        <v>24755.64</v>
      </c>
      <c r="N162" s="2">
        <v>24755.64</v>
      </c>
      <c r="O162" s="4">
        <v>4.9625035369326997E-3</v>
      </c>
    </row>
    <row r="163" spans="1:15" x14ac:dyDescent="0.35">
      <c r="B163" s="2">
        <v>24069</v>
      </c>
      <c r="C163" t="s">
        <v>259</v>
      </c>
      <c r="D163" t="s">
        <v>260</v>
      </c>
      <c r="E163" s="3">
        <v>43921</v>
      </c>
      <c r="F163" s="2">
        <v>3.7909999999999999</v>
      </c>
      <c r="G163" s="2">
        <v>91246.31</v>
      </c>
      <c r="H163" s="2">
        <v>0.91649999999999998</v>
      </c>
      <c r="I163" s="2">
        <v>22058.55</v>
      </c>
      <c r="J163" s="2">
        <v>6.8739999999999997</v>
      </c>
      <c r="K163" s="2">
        <v>165450.31</v>
      </c>
      <c r="L163" s="2">
        <v>1.73748199</v>
      </c>
      <c r="M163" s="2">
        <v>41819.46</v>
      </c>
      <c r="N163" s="2">
        <v>41819.46</v>
      </c>
      <c r="O163" s="4">
        <v>8.3831085830386801E-3</v>
      </c>
    </row>
    <row r="164" spans="1:15" x14ac:dyDescent="0.35">
      <c r="B164" s="2">
        <v>19131</v>
      </c>
      <c r="C164" t="s">
        <v>261</v>
      </c>
      <c r="D164" t="s">
        <v>262</v>
      </c>
      <c r="E164" s="3">
        <v>42936</v>
      </c>
      <c r="F164" s="2">
        <v>6.6821000000000002</v>
      </c>
      <c r="G164" s="2">
        <v>127836.04</v>
      </c>
      <c r="H164" s="2">
        <v>1.8364</v>
      </c>
      <c r="I164" s="2">
        <v>35131.370000000003</v>
      </c>
      <c r="J164" s="2">
        <v>4.5449999999999999</v>
      </c>
      <c r="K164" s="2">
        <v>86950.399999999994</v>
      </c>
      <c r="L164" s="2">
        <v>1.1488006500000001</v>
      </c>
      <c r="M164" s="2">
        <v>21977.71</v>
      </c>
      <c r="N164" s="2">
        <v>21977.71</v>
      </c>
      <c r="O164" s="4">
        <v>4.4056410421496398E-3</v>
      </c>
    </row>
    <row r="165" spans="1:15" x14ac:dyDescent="0.35">
      <c r="B165" s="2">
        <v>19868</v>
      </c>
      <c r="C165" t="s">
        <v>261</v>
      </c>
      <c r="D165" t="s">
        <v>262</v>
      </c>
      <c r="E165" s="3">
        <v>43119</v>
      </c>
      <c r="F165" s="2">
        <v>6.7080000000000002</v>
      </c>
      <c r="G165" s="2">
        <v>133273.79</v>
      </c>
      <c r="H165" s="2">
        <v>1.9724999999999999</v>
      </c>
      <c r="I165" s="2">
        <v>39190.1</v>
      </c>
      <c r="J165" s="2">
        <v>4.5449999999999999</v>
      </c>
      <c r="K165" s="2">
        <v>90300.06</v>
      </c>
      <c r="L165" s="2">
        <v>1.1488006500000001</v>
      </c>
      <c r="M165" s="2">
        <v>22824.37</v>
      </c>
      <c r="N165" s="2">
        <v>22824.37</v>
      </c>
      <c r="O165" s="4">
        <v>4.5753620933759202E-3</v>
      </c>
    </row>
    <row r="166" spans="1:15" x14ac:dyDescent="0.35">
      <c r="B166" s="2">
        <v>29611</v>
      </c>
      <c r="C166" t="s">
        <v>261</v>
      </c>
      <c r="D166" t="s">
        <v>262</v>
      </c>
      <c r="E166" s="3">
        <v>43921</v>
      </c>
      <c r="F166" s="2">
        <v>3.5528</v>
      </c>
      <c r="G166" s="2">
        <v>105203.15</v>
      </c>
      <c r="H166" s="2">
        <v>0.8589</v>
      </c>
      <c r="I166" s="2">
        <v>25432.58</v>
      </c>
      <c r="J166" s="2">
        <v>4.5449999999999999</v>
      </c>
      <c r="K166" s="2">
        <v>134582</v>
      </c>
      <c r="L166" s="2">
        <v>1.1488006500000001</v>
      </c>
      <c r="M166" s="2">
        <v>34017.14</v>
      </c>
      <c r="N166" s="2">
        <v>34017.14</v>
      </c>
      <c r="O166" s="4">
        <v>6.8190593160320197E-3</v>
      </c>
    </row>
    <row r="167" spans="1:15" x14ac:dyDescent="0.35">
      <c r="A167" s="1" t="s">
        <v>263</v>
      </c>
      <c r="B167" s="5" t="s">
        <v>264</v>
      </c>
      <c r="C167" s="1"/>
      <c r="D167" s="1"/>
      <c r="E167" s="1"/>
      <c r="F167" s="5"/>
      <c r="G167" s="5" t="s">
        <v>265</v>
      </c>
      <c r="H167" s="5"/>
      <c r="I167" s="5" t="s">
        <v>266</v>
      </c>
      <c r="J167" s="5"/>
      <c r="K167" s="5" t="s">
        <v>267</v>
      </c>
      <c r="L167" s="5"/>
      <c r="M167" s="5" t="s">
        <v>268</v>
      </c>
      <c r="N167" s="5" t="s">
        <v>268</v>
      </c>
      <c r="O167" s="5" t="s">
        <v>269</v>
      </c>
    </row>
    <row r="168" spans="1:15" x14ac:dyDescent="0.35">
      <c r="A168" t="s">
        <v>270</v>
      </c>
      <c r="B168" s="2">
        <v>22383</v>
      </c>
      <c r="C168" t="s">
        <v>271</v>
      </c>
      <c r="D168" t="s">
        <v>272</v>
      </c>
      <c r="E168" s="3">
        <v>42565</v>
      </c>
      <c r="F168" s="2">
        <v>1.1284000000000001</v>
      </c>
      <c r="G168" s="2">
        <v>25257.02</v>
      </c>
      <c r="H168" s="2">
        <v>1.1284000000000001</v>
      </c>
      <c r="I168" s="2">
        <v>25257.02</v>
      </c>
      <c r="J168" s="2">
        <v>0.90492700000000004</v>
      </c>
      <c r="K168" s="2">
        <v>20254.98</v>
      </c>
      <c r="L168" s="2">
        <v>0.90492700000000004</v>
      </c>
      <c r="M168" s="2">
        <v>20254.98</v>
      </c>
      <c r="N168" s="2">
        <v>20254.98</v>
      </c>
      <c r="O168" s="4">
        <v>4.0603034254214901E-3</v>
      </c>
    </row>
    <row r="169" spans="1:15" x14ac:dyDescent="0.35">
      <c r="B169" s="2">
        <v>4000</v>
      </c>
      <c r="C169" t="s">
        <v>271</v>
      </c>
      <c r="D169" t="s">
        <v>272</v>
      </c>
      <c r="E169" s="3">
        <v>42649</v>
      </c>
      <c r="F169" s="2">
        <v>1.4200999999999999</v>
      </c>
      <c r="G169" s="2">
        <v>5680.54</v>
      </c>
      <c r="H169" s="2">
        <v>1.4200999999999999</v>
      </c>
      <c r="I169" s="2">
        <v>5680.54</v>
      </c>
      <c r="J169" s="2">
        <v>0.90492700000000004</v>
      </c>
      <c r="K169" s="2">
        <v>3619.71</v>
      </c>
      <c r="L169" s="2">
        <v>0.90492700000000004</v>
      </c>
      <c r="M169" s="2">
        <v>3619.71</v>
      </c>
      <c r="N169" s="2">
        <v>3619.71</v>
      </c>
      <c r="O169" s="4">
        <v>7.2560530358619995E-4</v>
      </c>
    </row>
    <row r="170" spans="1:15" x14ac:dyDescent="0.35">
      <c r="B170" s="2">
        <v>27220</v>
      </c>
      <c r="C170" t="s">
        <v>271</v>
      </c>
      <c r="D170" t="s">
        <v>272</v>
      </c>
      <c r="E170" s="3">
        <v>43119</v>
      </c>
      <c r="F170" s="2">
        <v>1.4410000000000001</v>
      </c>
      <c r="G170" s="2">
        <v>39222.71</v>
      </c>
      <c r="H170" s="2">
        <v>1.4410000000000001</v>
      </c>
      <c r="I170" s="2">
        <v>39222.71</v>
      </c>
      <c r="J170" s="2">
        <v>0.90492700000000004</v>
      </c>
      <c r="K170" s="2">
        <v>24632.11</v>
      </c>
      <c r="L170" s="2">
        <v>0.90492700000000004</v>
      </c>
      <c r="M170" s="2">
        <v>24632.11</v>
      </c>
      <c r="N170" s="2">
        <v>24632.11</v>
      </c>
      <c r="O170" s="4">
        <v>4.9377407732991499E-3</v>
      </c>
    </row>
    <row r="171" spans="1:15" x14ac:dyDescent="0.35">
      <c r="B171" s="2">
        <v>23706609</v>
      </c>
      <c r="C171" t="s">
        <v>273</v>
      </c>
      <c r="D171" t="s">
        <v>274</v>
      </c>
      <c r="E171" s="3">
        <v>43304</v>
      </c>
      <c r="F171" s="2">
        <v>2.7000000000000001E-3</v>
      </c>
      <c r="G171" s="2">
        <v>64135.86</v>
      </c>
      <c r="H171" s="2">
        <v>2.7000000000000001E-3</v>
      </c>
      <c r="I171" s="2">
        <v>64135.86</v>
      </c>
      <c r="J171" s="2">
        <v>2.624E-3</v>
      </c>
      <c r="K171" s="2">
        <v>62206.14</v>
      </c>
      <c r="L171" s="2">
        <v>2.624E-3</v>
      </c>
      <c r="M171" s="2">
        <v>62206.14</v>
      </c>
      <c r="N171" s="2">
        <v>62206.14</v>
      </c>
      <c r="O171" s="4">
        <v>1.24698125263144E-2</v>
      </c>
    </row>
    <row r="172" spans="1:15" x14ac:dyDescent="0.35">
      <c r="B172" s="2">
        <v>1320171</v>
      </c>
      <c r="C172" t="s">
        <v>275</v>
      </c>
      <c r="D172" t="s">
        <v>276</v>
      </c>
      <c r="E172" s="3">
        <v>43483</v>
      </c>
      <c r="F172" s="2">
        <v>5.8700000000000002E-2</v>
      </c>
      <c r="G172" s="2">
        <v>77460.91</v>
      </c>
      <c r="H172" s="2">
        <v>5.8700000000000002E-2</v>
      </c>
      <c r="I172" s="2">
        <v>77460.91</v>
      </c>
      <c r="J172" s="2">
        <v>6.8066000000000002E-2</v>
      </c>
      <c r="K172" s="2">
        <v>89858.76</v>
      </c>
      <c r="L172" s="2">
        <v>6.8066000000000002E-2</v>
      </c>
      <c r="M172" s="2">
        <v>89858.76</v>
      </c>
      <c r="N172" s="2">
        <v>89858.76</v>
      </c>
      <c r="O172" s="4">
        <v>1.80130432630458E-2</v>
      </c>
    </row>
    <row r="173" spans="1:15" x14ac:dyDescent="0.35">
      <c r="B173" s="2">
        <v>582</v>
      </c>
      <c r="C173" t="s">
        <v>277</v>
      </c>
      <c r="D173" t="s">
        <v>278</v>
      </c>
      <c r="E173" s="3">
        <v>42936</v>
      </c>
      <c r="F173" s="2">
        <v>161.45910000000001</v>
      </c>
      <c r="G173" s="2">
        <v>93969.17</v>
      </c>
      <c r="H173" s="2">
        <v>161.45910000000001</v>
      </c>
      <c r="I173" s="2">
        <v>93969.17</v>
      </c>
      <c r="J173" s="2">
        <v>56.508791000000002</v>
      </c>
      <c r="K173" s="2">
        <v>32888.120000000003</v>
      </c>
      <c r="L173" s="2">
        <v>56.508791000000002</v>
      </c>
      <c r="M173" s="2">
        <v>32888.120000000003</v>
      </c>
      <c r="N173" s="2">
        <v>32888.120000000003</v>
      </c>
      <c r="O173" s="4">
        <v>6.5927365167318302E-3</v>
      </c>
    </row>
    <row r="174" spans="1:15" x14ac:dyDescent="0.35">
      <c r="B174" s="2">
        <v>310</v>
      </c>
      <c r="C174" t="s">
        <v>277</v>
      </c>
      <c r="D174" t="s">
        <v>278</v>
      </c>
      <c r="E174" s="3">
        <v>43119</v>
      </c>
      <c r="F174" s="2">
        <v>111.152</v>
      </c>
      <c r="G174" s="2">
        <v>34457.120000000003</v>
      </c>
      <c r="H174" s="2">
        <v>111.152</v>
      </c>
      <c r="I174" s="2">
        <v>34457.120000000003</v>
      </c>
      <c r="J174" s="2">
        <v>56.508791000000002</v>
      </c>
      <c r="K174" s="2">
        <v>17517.73</v>
      </c>
      <c r="L174" s="2">
        <v>56.508791000000002</v>
      </c>
      <c r="M174" s="2">
        <v>17517.73</v>
      </c>
      <c r="N174" s="2">
        <v>17517.73</v>
      </c>
      <c r="O174" s="4">
        <v>3.5115956236248399E-3</v>
      </c>
    </row>
    <row r="175" spans="1:15" x14ac:dyDescent="0.35">
      <c r="B175" s="2">
        <v>720</v>
      </c>
      <c r="C175" t="s">
        <v>277</v>
      </c>
      <c r="D175" t="s">
        <v>278</v>
      </c>
      <c r="E175" s="3">
        <v>43483</v>
      </c>
      <c r="F175" s="2">
        <v>63.345599999999997</v>
      </c>
      <c r="G175" s="2">
        <v>45608.86</v>
      </c>
      <c r="H175" s="2">
        <v>63.345599999999997</v>
      </c>
      <c r="I175" s="2">
        <v>45608.86</v>
      </c>
      <c r="J175" s="2">
        <v>56.508791000000002</v>
      </c>
      <c r="K175" s="2">
        <v>40686.33</v>
      </c>
      <c r="L175" s="2">
        <v>56.508791000000002</v>
      </c>
      <c r="M175" s="2">
        <v>40686.33</v>
      </c>
      <c r="N175" s="2">
        <v>40686.33</v>
      </c>
      <c r="O175" s="4">
        <v>8.1559618951403106E-3</v>
      </c>
    </row>
    <row r="176" spans="1:15" x14ac:dyDescent="0.35">
      <c r="B176" s="2">
        <v>0</v>
      </c>
      <c r="C176" t="s">
        <v>277</v>
      </c>
      <c r="D176" t="s">
        <v>278</v>
      </c>
      <c r="E176" s="3">
        <v>44000</v>
      </c>
      <c r="F176" s="2">
        <v>0</v>
      </c>
      <c r="G176" s="2">
        <v>0</v>
      </c>
      <c r="H176" s="2">
        <v>0</v>
      </c>
      <c r="I176" s="2">
        <v>0</v>
      </c>
      <c r="J176" s="2">
        <v>1</v>
      </c>
      <c r="K176" s="2">
        <v>0</v>
      </c>
      <c r="L176" s="2">
        <v>1.4051360000000001E-2</v>
      </c>
      <c r="M176" s="2">
        <v>0</v>
      </c>
      <c r="N176" s="2">
        <v>3556.17</v>
      </c>
      <c r="O176" s="4">
        <v>0</v>
      </c>
    </row>
    <row r="177" spans="1:15" x14ac:dyDescent="0.35">
      <c r="B177" s="2">
        <v>0</v>
      </c>
      <c r="C177" t="s">
        <v>279</v>
      </c>
      <c r="E177" s="3"/>
      <c r="F177" s="2">
        <v>0</v>
      </c>
      <c r="G177" s="2">
        <v>0</v>
      </c>
      <c r="H177" s="2">
        <v>0</v>
      </c>
      <c r="I177" s="2">
        <v>0</v>
      </c>
      <c r="J177" s="2">
        <v>1</v>
      </c>
      <c r="K177" s="2">
        <v>0</v>
      </c>
      <c r="L177" s="2">
        <v>1.4051360000000001E-2</v>
      </c>
      <c r="M177" s="2">
        <v>0</v>
      </c>
      <c r="N177" s="2">
        <v>0</v>
      </c>
      <c r="O177" s="4">
        <v>0</v>
      </c>
    </row>
    <row r="178" spans="1:15" x14ac:dyDescent="0.35">
      <c r="B178" s="2">
        <v>233106.92</v>
      </c>
      <c r="C178" t="s">
        <v>279</v>
      </c>
      <c r="E178" s="3">
        <v>44012</v>
      </c>
      <c r="F178" s="2">
        <v>0</v>
      </c>
      <c r="G178" s="2">
        <v>233106.92</v>
      </c>
      <c r="H178" s="2">
        <v>0</v>
      </c>
      <c r="I178" s="2">
        <v>3345.4</v>
      </c>
      <c r="J178" s="2">
        <v>1</v>
      </c>
      <c r="K178" s="2">
        <v>233106.92</v>
      </c>
      <c r="L178" s="2">
        <v>1.4051360000000001E-2</v>
      </c>
      <c r="M178" s="2">
        <v>3275.47</v>
      </c>
      <c r="N178" s="2">
        <v>3275.47</v>
      </c>
      <c r="O178" s="4">
        <v>6.5659912085152996E-4</v>
      </c>
    </row>
    <row r="179" spans="1:15" x14ac:dyDescent="0.35">
      <c r="B179" s="2">
        <v>52803192</v>
      </c>
      <c r="C179" t="s">
        <v>280</v>
      </c>
      <c r="D179" t="s">
        <v>281</v>
      </c>
      <c r="E179" s="3">
        <v>43721</v>
      </c>
      <c r="F179" s="2">
        <v>6.9999999999999999E-4</v>
      </c>
      <c r="G179" s="2">
        <v>36991.800000000003</v>
      </c>
      <c r="H179" s="2">
        <v>6.9999999999999999E-4</v>
      </c>
      <c r="I179" s="2">
        <v>36991.800000000003</v>
      </c>
      <c r="J179" s="2">
        <v>4.8999999999999998E-4</v>
      </c>
      <c r="K179" s="2">
        <v>25873.56</v>
      </c>
      <c r="L179" s="2">
        <v>4.8999999999999998E-4</v>
      </c>
      <c r="M179" s="2">
        <v>25873.56</v>
      </c>
      <c r="N179" s="2">
        <v>25873.56</v>
      </c>
      <c r="O179" s="4">
        <v>5.1866012356392502E-3</v>
      </c>
    </row>
    <row r="180" spans="1:15" x14ac:dyDescent="0.35">
      <c r="A180" s="1" t="s">
        <v>282</v>
      </c>
      <c r="B180" s="5" t="s">
        <v>283</v>
      </c>
      <c r="C180" s="1"/>
      <c r="D180" s="1"/>
      <c r="E180" s="1"/>
      <c r="F180" s="5"/>
      <c r="G180" s="5" t="s">
        <v>284</v>
      </c>
      <c r="H180" s="5"/>
      <c r="I180" s="5" t="s">
        <v>285</v>
      </c>
      <c r="J180" s="5"/>
      <c r="K180" s="5" t="s">
        <v>286</v>
      </c>
      <c r="L180" s="5"/>
      <c r="M180" s="5" t="s">
        <v>287</v>
      </c>
      <c r="N180" s="5" t="s">
        <v>288</v>
      </c>
      <c r="O180" s="5" t="s">
        <v>289</v>
      </c>
    </row>
    <row r="181" spans="1:15" x14ac:dyDescent="0.35">
      <c r="A181" t="s">
        <v>290</v>
      </c>
      <c r="B181" s="2">
        <v>6600</v>
      </c>
      <c r="C181" t="s">
        <v>291</v>
      </c>
      <c r="D181" t="s">
        <v>292</v>
      </c>
      <c r="E181" s="3">
        <v>43483</v>
      </c>
      <c r="F181" s="2">
        <v>6.7831000000000001</v>
      </c>
      <c r="G181" s="2">
        <v>44768.6</v>
      </c>
      <c r="H181" s="2">
        <v>5.0019</v>
      </c>
      <c r="I181" s="2">
        <v>33012.75</v>
      </c>
      <c r="J181" s="2">
        <v>3.73</v>
      </c>
      <c r="K181" s="2">
        <v>24618</v>
      </c>
      <c r="L181" s="2">
        <v>2.67652124</v>
      </c>
      <c r="M181" s="2">
        <v>17665.04</v>
      </c>
      <c r="N181" s="2">
        <v>17665.04</v>
      </c>
      <c r="O181" s="4">
        <v>3.5411253144761201E-3</v>
      </c>
    </row>
    <row r="182" spans="1:15" x14ac:dyDescent="0.35">
      <c r="B182" s="2">
        <v>4800</v>
      </c>
      <c r="C182" t="s">
        <v>291</v>
      </c>
      <c r="D182" t="s">
        <v>292</v>
      </c>
      <c r="E182" s="3">
        <v>43487</v>
      </c>
      <c r="F182" s="2">
        <v>6.7823000000000002</v>
      </c>
      <c r="G182" s="2">
        <v>32555.26</v>
      </c>
      <c r="H182" s="2">
        <v>4.9840999999999998</v>
      </c>
      <c r="I182" s="2">
        <v>23923.62</v>
      </c>
      <c r="J182" s="2">
        <v>3.73</v>
      </c>
      <c r="K182" s="2">
        <v>17904</v>
      </c>
      <c r="L182" s="2">
        <v>2.67652124</v>
      </c>
      <c r="M182" s="2">
        <v>12847.3</v>
      </c>
      <c r="N182" s="2">
        <v>12847.3</v>
      </c>
      <c r="O182" s="4">
        <v>2.5753635006017001E-3</v>
      </c>
    </row>
    <row r="183" spans="1:15" x14ac:dyDescent="0.35">
      <c r="B183" s="2">
        <v>1400</v>
      </c>
      <c r="C183" t="s">
        <v>291</v>
      </c>
      <c r="D183" t="s">
        <v>292</v>
      </c>
      <c r="E183" s="3">
        <v>43488</v>
      </c>
      <c r="F183" s="2">
        <v>6.7717999999999998</v>
      </c>
      <c r="G183" s="2">
        <v>9480.48</v>
      </c>
      <c r="H183" s="2">
        <v>4.9817999999999998</v>
      </c>
      <c r="I183" s="2">
        <v>6974.53</v>
      </c>
      <c r="J183" s="2">
        <v>3.73</v>
      </c>
      <c r="K183" s="2">
        <v>5222</v>
      </c>
      <c r="L183" s="2">
        <v>2.67652124</v>
      </c>
      <c r="M183" s="2">
        <v>3747.13</v>
      </c>
      <c r="N183" s="2">
        <v>3747.13</v>
      </c>
      <c r="O183" s="4">
        <v>7.5114785472509004E-4</v>
      </c>
    </row>
    <row r="184" spans="1:15" x14ac:dyDescent="0.35">
      <c r="B184" s="2">
        <v>12800</v>
      </c>
      <c r="C184" t="s">
        <v>291</v>
      </c>
      <c r="D184" t="s">
        <v>292</v>
      </c>
      <c r="E184" s="3">
        <v>43980</v>
      </c>
      <c r="F184" s="2">
        <v>3</v>
      </c>
      <c r="G184" s="2">
        <v>38400</v>
      </c>
      <c r="H184" s="2">
        <v>2.1234000000000002</v>
      </c>
      <c r="I184" s="2">
        <v>27180.07</v>
      </c>
      <c r="J184" s="2">
        <v>3.73</v>
      </c>
      <c r="K184" s="2">
        <v>47744</v>
      </c>
      <c r="L184" s="2">
        <v>2.67652124</v>
      </c>
      <c r="M184" s="2">
        <v>34259.47</v>
      </c>
      <c r="N184" s="2">
        <v>34259.47</v>
      </c>
      <c r="O184" s="4">
        <v>6.8676366698029196E-3</v>
      </c>
    </row>
    <row r="185" spans="1:15" x14ac:dyDescent="0.35">
      <c r="B185" s="2">
        <v>52400</v>
      </c>
      <c r="C185" t="s">
        <v>293</v>
      </c>
      <c r="D185" t="s">
        <v>294</v>
      </c>
      <c r="E185" s="3">
        <v>43304</v>
      </c>
      <c r="F185" s="2">
        <v>1.5317000000000001</v>
      </c>
      <c r="G185" s="2">
        <v>80261.320000000007</v>
      </c>
      <c r="H185" s="2">
        <v>1.1224000000000001</v>
      </c>
      <c r="I185" s="2">
        <v>58812.43</v>
      </c>
      <c r="J185" s="2">
        <v>1.17</v>
      </c>
      <c r="K185" s="2">
        <v>61308</v>
      </c>
      <c r="L185" s="2">
        <v>0.83955223999999995</v>
      </c>
      <c r="M185" s="2">
        <v>43992.54</v>
      </c>
      <c r="N185" s="2">
        <v>43992.54</v>
      </c>
      <c r="O185" s="4">
        <v>8.81872314141963E-3</v>
      </c>
    </row>
    <row r="186" spans="1:15" x14ac:dyDescent="0.35">
      <c r="A186" s="1" t="s">
        <v>295</v>
      </c>
      <c r="B186" s="5" t="s">
        <v>296</v>
      </c>
      <c r="C186" s="1"/>
      <c r="D186" s="1"/>
      <c r="E186" s="1"/>
      <c r="F186" s="5"/>
      <c r="G186" s="5" t="s">
        <v>297</v>
      </c>
      <c r="H186" s="5"/>
      <c r="I186" s="5" t="s">
        <v>298</v>
      </c>
      <c r="J186" s="5"/>
      <c r="K186" s="5" t="s">
        <v>299</v>
      </c>
      <c r="L186" s="5"/>
      <c r="M186" s="5" t="s">
        <v>300</v>
      </c>
      <c r="N186" s="5" t="s">
        <v>300</v>
      </c>
      <c r="O186" s="5" t="s">
        <v>301</v>
      </c>
    </row>
    <row r="187" spans="1:15" x14ac:dyDescent="0.35">
      <c r="A187" t="s">
        <v>302</v>
      </c>
      <c r="B187" s="2">
        <v>49200</v>
      </c>
      <c r="C187" t="s">
        <v>303</v>
      </c>
      <c r="D187" t="s">
        <v>304</v>
      </c>
      <c r="E187" s="3">
        <v>42194</v>
      </c>
      <c r="F187" s="2">
        <v>16.639399999999998</v>
      </c>
      <c r="G187" s="2">
        <v>818659.77</v>
      </c>
      <c r="H187" s="2">
        <v>0.49049999999999999</v>
      </c>
      <c r="I187" s="2">
        <v>24135.02</v>
      </c>
      <c r="J187" s="2">
        <v>10.3</v>
      </c>
      <c r="K187" s="2">
        <v>506760</v>
      </c>
      <c r="L187" s="2">
        <v>0.33325244999999998</v>
      </c>
      <c r="M187" s="2">
        <v>16396.02</v>
      </c>
      <c r="N187" s="2">
        <v>16396.02</v>
      </c>
      <c r="O187" s="4">
        <v>3.28673818336425E-3</v>
      </c>
    </row>
    <row r="188" spans="1:15" x14ac:dyDescent="0.35">
      <c r="B188" s="2">
        <v>66100</v>
      </c>
      <c r="C188" t="s">
        <v>303</v>
      </c>
      <c r="D188" t="s">
        <v>304</v>
      </c>
      <c r="E188" s="3">
        <v>42384</v>
      </c>
      <c r="F188" s="2">
        <v>16.819199999999999</v>
      </c>
      <c r="G188" s="2">
        <v>1111748.42</v>
      </c>
      <c r="H188" s="2">
        <v>0.46260000000000001</v>
      </c>
      <c r="I188" s="2">
        <v>30576.14</v>
      </c>
      <c r="J188" s="2">
        <v>10.3</v>
      </c>
      <c r="K188" s="2">
        <v>680830</v>
      </c>
      <c r="L188" s="2">
        <v>0.33325244999999998</v>
      </c>
      <c r="M188" s="2">
        <v>22027.99</v>
      </c>
      <c r="N188" s="2">
        <v>22027.99</v>
      </c>
      <c r="O188" s="4">
        <v>4.4157201464602898E-3</v>
      </c>
    </row>
    <row r="189" spans="1:15" x14ac:dyDescent="0.35">
      <c r="B189" s="2">
        <v>29200</v>
      </c>
      <c r="C189" t="s">
        <v>303</v>
      </c>
      <c r="D189" t="s">
        <v>304</v>
      </c>
      <c r="E189" s="3">
        <v>42649</v>
      </c>
      <c r="F189" s="2">
        <v>18.365100000000002</v>
      </c>
      <c r="G189" s="2">
        <v>536262.30000000005</v>
      </c>
      <c r="H189" s="2">
        <v>0.52710000000000001</v>
      </c>
      <c r="I189" s="2">
        <v>15392.14</v>
      </c>
      <c r="J189" s="2">
        <v>10.3</v>
      </c>
      <c r="K189" s="2">
        <v>300760</v>
      </c>
      <c r="L189" s="2">
        <v>0.33325244999999998</v>
      </c>
      <c r="M189" s="2">
        <v>9730.9699999999993</v>
      </c>
      <c r="N189" s="2">
        <v>9730.9699999999993</v>
      </c>
      <c r="O189" s="4">
        <v>1.9506655066395401E-3</v>
      </c>
    </row>
    <row r="190" spans="1:15" x14ac:dyDescent="0.35">
      <c r="B190" s="2">
        <v>1749400</v>
      </c>
      <c r="C190" t="s">
        <v>305</v>
      </c>
      <c r="D190" t="s">
        <v>306</v>
      </c>
      <c r="E190" s="3">
        <v>43721</v>
      </c>
      <c r="F190" s="2">
        <v>1.7173</v>
      </c>
      <c r="G190" s="2">
        <v>3004164.61</v>
      </c>
      <c r="H190" s="2">
        <v>5.6399999999999999E-2</v>
      </c>
      <c r="I190" s="2">
        <v>98675.14</v>
      </c>
      <c r="J190" s="2">
        <v>1.05</v>
      </c>
      <c r="K190" s="2">
        <v>1836869.99999999</v>
      </c>
      <c r="L190" s="2">
        <v>3.3972339999999997E-2</v>
      </c>
      <c r="M190" s="2">
        <v>59431.21</v>
      </c>
      <c r="N190" s="2">
        <v>59431.21</v>
      </c>
      <c r="O190" s="4">
        <v>1.19135514100702E-2</v>
      </c>
    </row>
    <row r="191" spans="1:15" x14ac:dyDescent="0.35">
      <c r="B191" s="2">
        <v>1084200</v>
      </c>
      <c r="C191" t="s">
        <v>305</v>
      </c>
      <c r="D191" t="s">
        <v>306</v>
      </c>
      <c r="E191" s="3">
        <v>43921</v>
      </c>
      <c r="F191" s="2">
        <v>0.87150000000000005</v>
      </c>
      <c r="G191" s="2">
        <v>944933.87</v>
      </c>
      <c r="H191" s="2">
        <v>2.6599999999999999E-2</v>
      </c>
      <c r="I191" s="2">
        <v>28793.599999999999</v>
      </c>
      <c r="J191" s="2">
        <v>1.05</v>
      </c>
      <c r="K191" s="2">
        <v>1138410</v>
      </c>
      <c r="L191" s="2">
        <v>3.3972339999999997E-2</v>
      </c>
      <c r="M191" s="2">
        <v>36832.81</v>
      </c>
      <c r="N191" s="2">
        <v>36832.81</v>
      </c>
      <c r="O191" s="4">
        <v>7.3834871528334596E-3</v>
      </c>
    </row>
    <row r="192" spans="1:15" x14ac:dyDescent="0.35">
      <c r="A192" s="1" t="s">
        <v>307</v>
      </c>
      <c r="B192" s="5" t="s">
        <v>308</v>
      </c>
      <c r="C192" s="1"/>
      <c r="D192" s="1"/>
      <c r="E192" s="1"/>
      <c r="F192" s="5"/>
      <c r="G192" s="5" t="s">
        <v>309</v>
      </c>
      <c r="H192" s="5"/>
      <c r="I192" s="5" t="s">
        <v>310</v>
      </c>
      <c r="J192" s="5"/>
      <c r="K192" s="5" t="s">
        <v>311</v>
      </c>
      <c r="L192" s="5"/>
      <c r="M192" s="5" t="s">
        <v>312</v>
      </c>
      <c r="N192" s="5" t="s">
        <v>312</v>
      </c>
      <c r="O192" s="5" t="s">
        <v>313</v>
      </c>
    </row>
    <row r="193" spans="1:15" x14ac:dyDescent="0.35">
      <c r="A193" t="s">
        <v>314</v>
      </c>
      <c r="B193" s="2">
        <v>29778</v>
      </c>
      <c r="C193" t="s">
        <v>315</v>
      </c>
      <c r="D193" t="s">
        <v>316</v>
      </c>
      <c r="E193" s="3">
        <v>43938</v>
      </c>
      <c r="F193" s="2">
        <v>15.472899999999999</v>
      </c>
      <c r="G193" s="2">
        <v>460750.78</v>
      </c>
      <c r="H193" s="2">
        <v>2.2315999999999998</v>
      </c>
      <c r="I193" s="2">
        <v>66452.84</v>
      </c>
      <c r="J193" s="2">
        <v>19.899999999999999</v>
      </c>
      <c r="K193" s="2">
        <v>592582.19999999995</v>
      </c>
      <c r="L193" s="2">
        <v>2.9036258799999999</v>
      </c>
      <c r="M193" s="2">
        <v>86464.17</v>
      </c>
      <c r="N193" s="2">
        <v>86464.17</v>
      </c>
      <c r="O193" s="4">
        <v>1.7332565405012799E-2</v>
      </c>
    </row>
    <row r="194" spans="1:15" x14ac:dyDescent="0.35">
      <c r="B194" s="2">
        <v>6000</v>
      </c>
      <c r="C194" t="s">
        <v>317</v>
      </c>
      <c r="D194" t="s">
        <v>318</v>
      </c>
      <c r="E194" s="3">
        <v>43938</v>
      </c>
      <c r="F194" s="2">
        <v>27.2193</v>
      </c>
      <c r="G194" s="2">
        <v>163315.6</v>
      </c>
      <c r="H194" s="2">
        <v>3.9258000000000002</v>
      </c>
      <c r="I194" s="2">
        <v>23554.57</v>
      </c>
      <c r="J194" s="2">
        <v>32.479999999999997</v>
      </c>
      <c r="K194" s="2">
        <v>194880</v>
      </c>
      <c r="L194" s="2">
        <v>4.7391843600000003</v>
      </c>
      <c r="M194" s="2">
        <v>28435.11</v>
      </c>
      <c r="N194" s="2">
        <v>28435.11</v>
      </c>
      <c r="O194" s="4">
        <v>5.7000883010122298E-3</v>
      </c>
    </row>
    <row r="195" spans="1:15" x14ac:dyDescent="0.35">
      <c r="B195" s="2">
        <v>47550</v>
      </c>
      <c r="C195" t="s">
        <v>319</v>
      </c>
      <c r="D195" t="s">
        <v>320</v>
      </c>
      <c r="E195" s="3">
        <v>43304</v>
      </c>
      <c r="F195" s="2">
        <v>3.4457</v>
      </c>
      <c r="G195" s="2">
        <v>163844.79</v>
      </c>
      <c r="H195" s="2">
        <v>0.72660000000000002</v>
      </c>
      <c r="I195" s="2">
        <v>34551.839999999997</v>
      </c>
      <c r="J195" s="2">
        <v>4.2699999999999996</v>
      </c>
      <c r="K195" s="2">
        <v>203038.5</v>
      </c>
      <c r="L195" s="2">
        <v>0.62303931999999995</v>
      </c>
      <c r="M195" s="2">
        <v>29625.52</v>
      </c>
      <c r="N195" s="2">
        <v>29625.52</v>
      </c>
      <c r="O195" s="4">
        <v>5.9387173098118503E-3</v>
      </c>
    </row>
    <row r="196" spans="1:15" x14ac:dyDescent="0.35">
      <c r="B196" s="2">
        <v>6379</v>
      </c>
      <c r="C196" t="s">
        <v>321</v>
      </c>
      <c r="D196" t="s">
        <v>322</v>
      </c>
      <c r="E196" s="3">
        <v>42565</v>
      </c>
      <c r="F196" s="2">
        <v>13.114800000000001</v>
      </c>
      <c r="G196" s="2">
        <v>83659.520000000004</v>
      </c>
      <c r="H196" s="2">
        <v>4.5552000000000001</v>
      </c>
      <c r="I196" s="2">
        <v>29057.52</v>
      </c>
      <c r="J196" s="2">
        <v>19.37</v>
      </c>
      <c r="K196" s="2">
        <v>123561.23</v>
      </c>
      <c r="L196" s="2">
        <v>2.8262931299999998</v>
      </c>
      <c r="M196" s="2">
        <v>18028.919999999998</v>
      </c>
      <c r="N196" s="2">
        <v>18028.919999999998</v>
      </c>
      <c r="O196" s="4">
        <v>3.61406852204495E-3</v>
      </c>
    </row>
    <row r="197" spans="1:15" x14ac:dyDescent="0.35">
      <c r="B197" s="2">
        <v>3622</v>
      </c>
      <c r="C197" t="s">
        <v>321</v>
      </c>
      <c r="D197" t="s">
        <v>322</v>
      </c>
      <c r="E197" s="3">
        <v>42649</v>
      </c>
      <c r="F197" s="2">
        <v>12.9026</v>
      </c>
      <c r="G197" s="2">
        <v>46733.11</v>
      </c>
      <c r="H197" s="2">
        <v>4.2302</v>
      </c>
      <c r="I197" s="2">
        <v>15321.83</v>
      </c>
      <c r="J197" s="2">
        <v>19.37</v>
      </c>
      <c r="K197" s="2">
        <v>70158.14</v>
      </c>
      <c r="L197" s="2">
        <v>2.8262931299999998</v>
      </c>
      <c r="M197" s="2">
        <v>10236.83</v>
      </c>
      <c r="N197" s="2">
        <v>10236.83</v>
      </c>
      <c r="O197" s="4">
        <v>2.0520699558556699E-3</v>
      </c>
    </row>
    <row r="198" spans="1:15" x14ac:dyDescent="0.35">
      <c r="B198" s="2">
        <v>0.63</v>
      </c>
      <c r="C198" t="s">
        <v>323</v>
      </c>
      <c r="D198" t="s">
        <v>324</v>
      </c>
      <c r="E198" s="3">
        <v>44012</v>
      </c>
      <c r="F198" s="2">
        <v>0</v>
      </c>
      <c r="G198" s="2">
        <v>0.63</v>
      </c>
      <c r="H198" s="2">
        <v>0</v>
      </c>
      <c r="I198" s="2">
        <v>0.09</v>
      </c>
      <c r="J198" s="2">
        <v>1</v>
      </c>
      <c r="K198" s="2">
        <v>0.63</v>
      </c>
      <c r="L198" s="2">
        <v>0.14591085000000001</v>
      </c>
      <c r="M198" s="2">
        <v>0.09</v>
      </c>
      <c r="N198" s="2">
        <v>0.09</v>
      </c>
      <c r="O198" s="4">
        <v>1.8041356164653501E-8</v>
      </c>
    </row>
    <row r="199" spans="1:15" x14ac:dyDescent="0.35">
      <c r="A199" s="1" t="s">
        <v>325</v>
      </c>
      <c r="B199" s="5" t="s">
        <v>326</v>
      </c>
      <c r="C199" s="1"/>
      <c r="D199" s="1"/>
      <c r="E199" s="1"/>
      <c r="F199" s="5"/>
      <c r="G199" s="5" t="s">
        <v>327</v>
      </c>
      <c r="H199" s="5"/>
      <c r="I199" s="5" t="s">
        <v>328</v>
      </c>
      <c r="J199" s="5"/>
      <c r="K199" s="5" t="s">
        <v>329</v>
      </c>
      <c r="L199" s="5"/>
      <c r="M199" s="5" t="s">
        <v>330</v>
      </c>
      <c r="N199" s="5" t="s">
        <v>330</v>
      </c>
      <c r="O199" s="5" t="s">
        <v>331</v>
      </c>
    </row>
    <row r="200" spans="1:15" x14ac:dyDescent="0.35">
      <c r="A200" t="s">
        <v>332</v>
      </c>
      <c r="B200" s="2">
        <v>2000</v>
      </c>
      <c r="C200" t="s">
        <v>333</v>
      </c>
      <c r="D200" t="s">
        <v>334</v>
      </c>
      <c r="E200" s="3">
        <v>43483</v>
      </c>
      <c r="F200" s="2">
        <v>230.92850000000001</v>
      </c>
      <c r="G200" s="2">
        <v>461857</v>
      </c>
      <c r="H200" s="2">
        <v>7.4870000000000001</v>
      </c>
      <c r="I200" s="2">
        <v>14973.97</v>
      </c>
      <c r="J200" s="2">
        <v>216</v>
      </c>
      <c r="K200" s="2">
        <v>432000</v>
      </c>
      <c r="L200" s="2">
        <v>7.3209171499999997</v>
      </c>
      <c r="M200" s="2">
        <v>14641.83</v>
      </c>
      <c r="N200" s="2">
        <v>14641.83</v>
      </c>
      <c r="O200" s="4">
        <v>2.9350941103589898E-3</v>
      </c>
    </row>
    <row r="201" spans="1:15" x14ac:dyDescent="0.35">
      <c r="B201" s="2">
        <v>4000</v>
      </c>
      <c r="C201" t="s">
        <v>333</v>
      </c>
      <c r="D201" t="s">
        <v>334</v>
      </c>
      <c r="E201" s="3">
        <v>43487</v>
      </c>
      <c r="F201" s="2">
        <v>229.5095</v>
      </c>
      <c r="G201" s="2">
        <v>918038</v>
      </c>
      <c r="H201" s="2">
        <v>7.4245999999999999</v>
      </c>
      <c r="I201" s="2">
        <v>29698.43</v>
      </c>
      <c r="J201" s="2">
        <v>216</v>
      </c>
      <c r="K201" s="2">
        <v>864000</v>
      </c>
      <c r="L201" s="2">
        <v>7.3209171499999997</v>
      </c>
      <c r="M201" s="2">
        <v>29283.67</v>
      </c>
      <c r="N201" s="2">
        <v>29283.67</v>
      </c>
      <c r="O201" s="4">
        <v>5.8701902253130997E-3</v>
      </c>
    </row>
    <row r="202" spans="1:15" x14ac:dyDescent="0.35">
      <c r="B202" s="2">
        <v>3000</v>
      </c>
      <c r="C202" t="s">
        <v>333</v>
      </c>
      <c r="D202" t="s">
        <v>334</v>
      </c>
      <c r="E202" s="3">
        <v>43488</v>
      </c>
      <c r="F202" s="2">
        <v>224.60830000000001</v>
      </c>
      <c r="G202" s="2">
        <v>673825</v>
      </c>
      <c r="H202" s="2">
        <v>7.2740999999999998</v>
      </c>
      <c r="I202" s="2">
        <v>21822.17</v>
      </c>
      <c r="J202" s="2">
        <v>216</v>
      </c>
      <c r="K202" s="2">
        <v>648000</v>
      </c>
      <c r="L202" s="2">
        <v>7.3209171499999997</v>
      </c>
      <c r="M202" s="2">
        <v>21962.75</v>
      </c>
      <c r="N202" s="2">
        <v>21962.75</v>
      </c>
      <c r="O202" s="4">
        <v>4.4026421678360498E-3</v>
      </c>
    </row>
    <row r="203" spans="1:15" x14ac:dyDescent="0.35">
      <c r="B203" s="2">
        <v>0</v>
      </c>
      <c r="C203" t="s">
        <v>333</v>
      </c>
      <c r="D203" t="s">
        <v>334</v>
      </c>
      <c r="E203" s="3">
        <v>44006</v>
      </c>
      <c r="F203" s="2">
        <v>0</v>
      </c>
      <c r="G203" s="2">
        <v>0</v>
      </c>
      <c r="H203" s="2">
        <v>0</v>
      </c>
      <c r="I203" s="2">
        <v>0</v>
      </c>
      <c r="J203" s="2">
        <v>1</v>
      </c>
      <c r="K203" s="2">
        <v>0</v>
      </c>
      <c r="L203" s="2">
        <v>3.389313E-2</v>
      </c>
      <c r="M203" s="2">
        <v>0</v>
      </c>
      <c r="N203" s="2">
        <v>4270.54</v>
      </c>
      <c r="O203" s="4">
        <v>0</v>
      </c>
    </row>
    <row r="204" spans="1:15" x14ac:dyDescent="0.35">
      <c r="B204" s="2">
        <v>9000</v>
      </c>
      <c r="C204" t="s">
        <v>335</v>
      </c>
      <c r="D204" t="s">
        <v>336</v>
      </c>
      <c r="E204" s="3">
        <v>43483</v>
      </c>
      <c r="F204" s="2">
        <v>218.66380000000001</v>
      </c>
      <c r="G204" s="2">
        <v>1967973.92</v>
      </c>
      <c r="H204" s="2">
        <v>7.0892999999999997</v>
      </c>
      <c r="I204" s="2">
        <v>63804.11</v>
      </c>
      <c r="J204" s="2">
        <v>222</v>
      </c>
      <c r="K204" s="2">
        <v>1998000</v>
      </c>
      <c r="L204" s="2">
        <v>7.5242759599999998</v>
      </c>
      <c r="M204" s="2">
        <v>67718.48</v>
      </c>
      <c r="N204" s="2">
        <v>67718.48</v>
      </c>
      <c r="O204" s="4">
        <v>1.35748135178774E-2</v>
      </c>
    </row>
    <row r="205" spans="1:15" x14ac:dyDescent="0.35">
      <c r="B205" s="2">
        <v>23000</v>
      </c>
      <c r="C205" t="s">
        <v>337</v>
      </c>
      <c r="D205" t="s">
        <v>338</v>
      </c>
      <c r="E205" s="3">
        <v>42194</v>
      </c>
      <c r="F205" s="2">
        <v>63.247599999999998</v>
      </c>
      <c r="G205" s="2">
        <v>1454695.88</v>
      </c>
      <c r="H205" s="2">
        <v>2.0375999999999999</v>
      </c>
      <c r="I205" s="2">
        <v>46865.2</v>
      </c>
      <c r="J205" s="2">
        <v>33.75</v>
      </c>
      <c r="K205" s="2">
        <v>776250</v>
      </c>
      <c r="L205" s="2">
        <v>1.1438933</v>
      </c>
      <c r="M205" s="2">
        <v>26309.55</v>
      </c>
      <c r="N205" s="2">
        <v>26309.55</v>
      </c>
      <c r="O205" s="4">
        <v>5.2739995786862202E-3</v>
      </c>
    </row>
    <row r="206" spans="1:15" x14ac:dyDescent="0.35">
      <c r="B206" s="2">
        <v>7000</v>
      </c>
      <c r="C206" t="s">
        <v>337</v>
      </c>
      <c r="D206" t="s">
        <v>338</v>
      </c>
      <c r="E206" s="3">
        <v>42649</v>
      </c>
      <c r="F206" s="2">
        <v>66.624700000000004</v>
      </c>
      <c r="G206" s="2">
        <v>466373</v>
      </c>
      <c r="H206" s="2">
        <v>2.1128999999999998</v>
      </c>
      <c r="I206" s="2">
        <v>14790.47</v>
      </c>
      <c r="J206" s="2">
        <v>33.75</v>
      </c>
      <c r="K206" s="2">
        <v>236250</v>
      </c>
      <c r="L206" s="2">
        <v>1.1438933</v>
      </c>
      <c r="M206" s="2">
        <v>8007.25</v>
      </c>
      <c r="N206" s="2">
        <v>8007.25</v>
      </c>
      <c r="O206" s="4">
        <v>1.6051294349935801E-3</v>
      </c>
    </row>
    <row r="207" spans="1:15" x14ac:dyDescent="0.35">
      <c r="B207" s="2">
        <v>20000</v>
      </c>
      <c r="C207" t="s">
        <v>339</v>
      </c>
      <c r="D207" t="s">
        <v>340</v>
      </c>
      <c r="E207" s="3">
        <v>43724</v>
      </c>
      <c r="F207" s="2">
        <v>102.051</v>
      </c>
      <c r="G207" s="2">
        <v>2041020</v>
      </c>
      <c r="H207" s="2">
        <v>3.2974999999999999</v>
      </c>
      <c r="I207" s="2">
        <v>65949.98</v>
      </c>
      <c r="J207" s="2">
        <v>88.5</v>
      </c>
      <c r="K207" s="2">
        <v>1770000</v>
      </c>
      <c r="L207" s="2">
        <v>2.9995424399999999</v>
      </c>
      <c r="M207" s="2">
        <v>59990.85</v>
      </c>
      <c r="N207" s="2">
        <v>59990.85</v>
      </c>
      <c r="O207" s="4">
        <v>1.20257365718923E-2</v>
      </c>
    </row>
    <row r="208" spans="1:15" x14ac:dyDescent="0.35">
      <c r="B208" s="2">
        <v>0</v>
      </c>
      <c r="C208" t="s">
        <v>339</v>
      </c>
      <c r="D208" t="s">
        <v>340</v>
      </c>
      <c r="E208" s="3">
        <v>43999</v>
      </c>
      <c r="F208" s="2">
        <v>0</v>
      </c>
      <c r="G208" s="2">
        <v>0</v>
      </c>
      <c r="H208" s="2">
        <v>0</v>
      </c>
      <c r="I208" s="2">
        <v>0</v>
      </c>
      <c r="J208" s="2">
        <v>1</v>
      </c>
      <c r="K208" s="2">
        <v>0</v>
      </c>
      <c r="L208" s="2">
        <v>3.389313E-2</v>
      </c>
      <c r="M208" s="2">
        <v>0</v>
      </c>
      <c r="N208" s="2">
        <v>1965.8</v>
      </c>
      <c r="O208" s="4">
        <v>0</v>
      </c>
    </row>
    <row r="209" spans="2:15" x14ac:dyDescent="0.35">
      <c r="B209" s="2">
        <v>4170</v>
      </c>
      <c r="C209" t="s">
        <v>341</v>
      </c>
      <c r="D209" t="s">
        <v>342</v>
      </c>
      <c r="E209" s="3">
        <v>42565</v>
      </c>
      <c r="F209" s="2">
        <v>75.680800000000005</v>
      </c>
      <c r="G209" s="2">
        <v>315589.09999999998</v>
      </c>
      <c r="H209" s="2">
        <v>2.3704999999999998</v>
      </c>
      <c r="I209" s="2">
        <v>9885.02</v>
      </c>
      <c r="J209" s="2">
        <v>56.5</v>
      </c>
      <c r="K209" s="2">
        <v>235605</v>
      </c>
      <c r="L209" s="2">
        <v>1.91496212</v>
      </c>
      <c r="M209" s="2">
        <v>7985.39</v>
      </c>
      <c r="N209" s="2">
        <v>7985.39</v>
      </c>
      <c r="O209" s="4">
        <v>1.6007473900407001E-3</v>
      </c>
    </row>
    <row r="210" spans="2:15" x14ac:dyDescent="0.35">
      <c r="B210" s="2">
        <v>5000</v>
      </c>
      <c r="C210" t="s">
        <v>341</v>
      </c>
      <c r="D210" t="s">
        <v>342</v>
      </c>
      <c r="E210" s="3">
        <v>42649</v>
      </c>
      <c r="F210" s="2">
        <v>93.754999999999995</v>
      </c>
      <c r="G210" s="2">
        <v>468775</v>
      </c>
      <c r="H210" s="2">
        <v>2.9733000000000001</v>
      </c>
      <c r="I210" s="2">
        <v>14866.64</v>
      </c>
      <c r="J210" s="2">
        <v>56.5</v>
      </c>
      <c r="K210" s="2">
        <v>282500</v>
      </c>
      <c r="L210" s="2">
        <v>1.91496212</v>
      </c>
      <c r="M210" s="2">
        <v>9574.81</v>
      </c>
      <c r="N210" s="2">
        <v>9574.81</v>
      </c>
      <c r="O210" s="4">
        <v>1.9193617490987399E-3</v>
      </c>
    </row>
    <row r="211" spans="2:15" x14ac:dyDescent="0.35">
      <c r="B211" s="2">
        <v>17000</v>
      </c>
      <c r="C211" t="s">
        <v>341</v>
      </c>
      <c r="D211" t="s">
        <v>342</v>
      </c>
      <c r="E211" s="3">
        <v>43304</v>
      </c>
      <c r="F211" s="2">
        <v>78.688400000000001</v>
      </c>
      <c r="G211" s="2">
        <v>1337703</v>
      </c>
      <c r="H211" s="2">
        <v>2.5678999999999998</v>
      </c>
      <c r="I211" s="2">
        <v>43654.44</v>
      </c>
      <c r="J211" s="2">
        <v>56.5</v>
      </c>
      <c r="K211" s="2">
        <v>960500</v>
      </c>
      <c r="L211" s="2">
        <v>1.91496212</v>
      </c>
      <c r="M211" s="2">
        <v>32554.36</v>
      </c>
      <c r="N211" s="2">
        <v>32554.36</v>
      </c>
      <c r="O211" s="4">
        <v>6.52583114969278E-3</v>
      </c>
    </row>
    <row r="212" spans="2:15" x14ac:dyDescent="0.35">
      <c r="B212" s="2">
        <v>29000</v>
      </c>
      <c r="C212" t="s">
        <v>343</v>
      </c>
      <c r="D212" t="s">
        <v>344</v>
      </c>
      <c r="E212" s="3">
        <v>43304</v>
      </c>
      <c r="F212" s="2">
        <v>50.770600000000002</v>
      </c>
      <c r="G212" s="2">
        <v>1472346.28</v>
      </c>
      <c r="H212" s="2">
        <v>1.6568000000000001</v>
      </c>
      <c r="I212" s="2">
        <v>48048.37</v>
      </c>
      <c r="J212" s="2">
        <v>43.9</v>
      </c>
      <c r="K212" s="2">
        <v>1273100</v>
      </c>
      <c r="L212" s="2">
        <v>1.48790862</v>
      </c>
      <c r="M212" s="2">
        <v>43149.35</v>
      </c>
      <c r="N212" s="2">
        <v>43149.35</v>
      </c>
      <c r="O212" s="4">
        <v>8.6496976847032503E-3</v>
      </c>
    </row>
    <row r="213" spans="2:15" x14ac:dyDescent="0.35">
      <c r="B213" s="2">
        <v>4000</v>
      </c>
      <c r="C213" t="s">
        <v>345</v>
      </c>
      <c r="D213" t="s">
        <v>346</v>
      </c>
      <c r="E213" s="3">
        <v>42649</v>
      </c>
      <c r="F213" s="2">
        <v>40.782600000000002</v>
      </c>
      <c r="G213" s="2">
        <v>163130.32999999999</v>
      </c>
      <c r="H213" s="2">
        <v>1.2934000000000001</v>
      </c>
      <c r="I213" s="2">
        <v>5173.49</v>
      </c>
      <c r="J213" s="2">
        <v>61</v>
      </c>
      <c r="K213" s="2">
        <v>244000</v>
      </c>
      <c r="L213" s="2">
        <v>2.0674812299999998</v>
      </c>
      <c r="M213" s="2">
        <v>8269.92</v>
      </c>
      <c r="N213" s="2">
        <v>8269.92</v>
      </c>
      <c r="O213" s="4">
        <v>1.6577841352576801E-3</v>
      </c>
    </row>
    <row r="214" spans="2:15" x14ac:dyDescent="0.35">
      <c r="B214" s="2">
        <v>21000</v>
      </c>
      <c r="C214" t="s">
        <v>345</v>
      </c>
      <c r="D214" t="s">
        <v>346</v>
      </c>
      <c r="E214" s="3">
        <v>43483</v>
      </c>
      <c r="F214" s="2">
        <v>55.611199999999997</v>
      </c>
      <c r="G214" s="2">
        <v>1167835</v>
      </c>
      <c r="H214" s="2">
        <v>1.8029999999999999</v>
      </c>
      <c r="I214" s="2">
        <v>37862.629999999997</v>
      </c>
      <c r="J214" s="2">
        <v>61</v>
      </c>
      <c r="K214" s="2">
        <v>1281000</v>
      </c>
      <c r="L214" s="2">
        <v>2.0674812299999998</v>
      </c>
      <c r="M214" s="2">
        <v>43417.11</v>
      </c>
      <c r="N214" s="2">
        <v>43417.11</v>
      </c>
      <c r="O214" s="4">
        <v>8.7033727238882194E-3</v>
      </c>
    </row>
    <row r="215" spans="2:15" x14ac:dyDescent="0.35">
      <c r="B215" s="2">
        <v>1000</v>
      </c>
      <c r="C215" t="s">
        <v>347</v>
      </c>
      <c r="D215" t="s">
        <v>348</v>
      </c>
      <c r="E215" s="3">
        <v>42649</v>
      </c>
      <c r="F215" s="2">
        <v>82.265799999999999</v>
      </c>
      <c r="G215" s="2">
        <v>82265.83</v>
      </c>
      <c r="H215" s="2">
        <v>2.609</v>
      </c>
      <c r="I215" s="2">
        <v>2608.96</v>
      </c>
      <c r="J215" s="2">
        <v>64</v>
      </c>
      <c r="K215" s="2">
        <v>64000</v>
      </c>
      <c r="L215" s="2">
        <v>2.1691606399999999</v>
      </c>
      <c r="M215" s="2">
        <v>2169.16</v>
      </c>
      <c r="N215" s="2">
        <v>2169.16</v>
      </c>
      <c r="O215" s="4">
        <v>4.3482875709022E-4</v>
      </c>
    </row>
    <row r="216" spans="2:15" x14ac:dyDescent="0.35">
      <c r="B216" s="2">
        <v>33000</v>
      </c>
      <c r="C216" t="s">
        <v>347</v>
      </c>
      <c r="D216" t="s">
        <v>348</v>
      </c>
      <c r="E216" s="3">
        <v>43483</v>
      </c>
      <c r="F216" s="2">
        <v>48.834200000000003</v>
      </c>
      <c r="G216" s="2">
        <v>1611528</v>
      </c>
      <c r="H216" s="2">
        <v>1.5832999999999999</v>
      </c>
      <c r="I216" s="2">
        <v>52247.7</v>
      </c>
      <c r="J216" s="2">
        <v>64</v>
      </c>
      <c r="K216" s="2">
        <v>2112000</v>
      </c>
      <c r="L216" s="2">
        <v>2.1691606399999999</v>
      </c>
      <c r="M216" s="2">
        <v>71582.3</v>
      </c>
      <c r="N216" s="2">
        <v>71582.3</v>
      </c>
      <c r="O216" s="4">
        <v>1.4349352993167501E-2</v>
      </c>
    </row>
    <row r="217" spans="2:15" x14ac:dyDescent="0.35">
      <c r="B217" s="2">
        <v>0</v>
      </c>
      <c r="C217" t="s">
        <v>347</v>
      </c>
      <c r="D217" t="s">
        <v>348</v>
      </c>
      <c r="E217" s="3">
        <v>44012</v>
      </c>
      <c r="F217" s="2">
        <v>0</v>
      </c>
      <c r="G217" s="2">
        <v>0</v>
      </c>
      <c r="H217" s="2">
        <v>0</v>
      </c>
      <c r="I217" s="2">
        <v>0</v>
      </c>
      <c r="J217" s="2">
        <v>1</v>
      </c>
      <c r="K217" s="2">
        <v>0</v>
      </c>
      <c r="L217" s="2">
        <v>3.389313E-2</v>
      </c>
      <c r="M217" s="2">
        <v>0</v>
      </c>
      <c r="N217" s="2">
        <v>5186.21</v>
      </c>
      <c r="O217" s="4">
        <v>0</v>
      </c>
    </row>
    <row r="218" spans="2:15" x14ac:dyDescent="0.35">
      <c r="B218" s="2">
        <v>16200</v>
      </c>
      <c r="C218" t="s">
        <v>349</v>
      </c>
      <c r="D218" t="s">
        <v>350</v>
      </c>
      <c r="E218" s="3">
        <v>41967</v>
      </c>
      <c r="F218" s="2">
        <v>95.683300000000003</v>
      </c>
      <c r="G218" s="2">
        <v>1550070</v>
      </c>
      <c r="H218" s="2">
        <v>3.0981000000000001</v>
      </c>
      <c r="I218" s="2">
        <v>50188.44</v>
      </c>
      <c r="J218" s="2">
        <v>70.8</v>
      </c>
      <c r="K218" s="2">
        <v>1146960</v>
      </c>
      <c r="L218" s="2">
        <v>2.3996339500000001</v>
      </c>
      <c r="M218" s="2">
        <v>38874.07</v>
      </c>
      <c r="N218" s="2">
        <v>38874.07</v>
      </c>
      <c r="O218" s="4">
        <v>7.7926771382185803E-3</v>
      </c>
    </row>
    <row r="219" spans="2:15" x14ac:dyDescent="0.35">
      <c r="B219" s="2">
        <v>2400</v>
      </c>
      <c r="C219" t="s">
        <v>349</v>
      </c>
      <c r="D219" t="s">
        <v>350</v>
      </c>
      <c r="E219" s="3">
        <v>41981</v>
      </c>
      <c r="F219" s="2">
        <v>103.02209999999999</v>
      </c>
      <c r="G219" s="2">
        <v>247253</v>
      </c>
      <c r="H219" s="2">
        <v>3.3058000000000001</v>
      </c>
      <c r="I219" s="2">
        <v>7933.93</v>
      </c>
      <c r="J219" s="2">
        <v>70.8</v>
      </c>
      <c r="K219" s="2">
        <v>169920</v>
      </c>
      <c r="L219" s="2">
        <v>2.3996339500000001</v>
      </c>
      <c r="M219" s="2">
        <v>5759.12</v>
      </c>
      <c r="N219" s="2">
        <v>5759.12</v>
      </c>
      <c r="O219" s="4">
        <v>1.1544703901664401E-3</v>
      </c>
    </row>
    <row r="220" spans="2:15" x14ac:dyDescent="0.35">
      <c r="B220" s="2">
        <v>1200</v>
      </c>
      <c r="C220" t="s">
        <v>349</v>
      </c>
      <c r="D220" t="s">
        <v>350</v>
      </c>
      <c r="E220" s="3">
        <v>42194</v>
      </c>
      <c r="F220" s="2">
        <v>100.4367</v>
      </c>
      <c r="G220" s="2">
        <v>120524</v>
      </c>
      <c r="H220" s="2">
        <v>3.2357</v>
      </c>
      <c r="I220" s="2">
        <v>3882.86</v>
      </c>
      <c r="J220" s="2">
        <v>70.8</v>
      </c>
      <c r="K220" s="2">
        <v>84960</v>
      </c>
      <c r="L220" s="2">
        <v>2.3996339500000001</v>
      </c>
      <c r="M220" s="2">
        <v>2879.56</v>
      </c>
      <c r="N220" s="2">
        <v>2879.56</v>
      </c>
      <c r="O220" s="4">
        <v>5.7723519508321895E-4</v>
      </c>
    </row>
    <row r="221" spans="2:15" x14ac:dyDescent="0.35">
      <c r="B221" s="2">
        <v>124672</v>
      </c>
      <c r="C221" t="s">
        <v>351</v>
      </c>
      <c r="D221" t="s">
        <v>352</v>
      </c>
      <c r="E221" s="3">
        <v>43304</v>
      </c>
      <c r="F221" s="2">
        <v>11.2258</v>
      </c>
      <c r="G221" s="2">
        <v>1399539.38</v>
      </c>
      <c r="H221" s="2">
        <v>0.36630000000000001</v>
      </c>
      <c r="I221" s="2">
        <v>45672.4</v>
      </c>
      <c r="J221" s="2">
        <v>8.6</v>
      </c>
      <c r="K221" s="2">
        <v>1072179.1999999899</v>
      </c>
      <c r="L221" s="2">
        <v>0.29148096000000001</v>
      </c>
      <c r="M221" s="2">
        <v>36339.51</v>
      </c>
      <c r="N221" s="2">
        <v>36339.51</v>
      </c>
      <c r="O221" s="4">
        <v>7.2846004750998696E-3</v>
      </c>
    </row>
    <row r="222" spans="2:15" x14ac:dyDescent="0.35">
      <c r="B222" s="2">
        <v>0</v>
      </c>
      <c r="C222" t="s">
        <v>353</v>
      </c>
      <c r="D222" t="s">
        <v>354</v>
      </c>
      <c r="E222" s="3"/>
      <c r="F222" s="2">
        <v>0</v>
      </c>
      <c r="G222" s="2">
        <v>0</v>
      </c>
      <c r="H222" s="2">
        <v>0</v>
      </c>
      <c r="I222" s="2">
        <v>0</v>
      </c>
      <c r="J222" s="2">
        <v>1</v>
      </c>
      <c r="K222" s="2">
        <v>0</v>
      </c>
      <c r="L222" s="2">
        <v>3.389313E-2</v>
      </c>
      <c r="M222" s="2">
        <v>0</v>
      </c>
      <c r="N222" s="2">
        <v>0</v>
      </c>
      <c r="O222" s="4">
        <v>0</v>
      </c>
    </row>
    <row r="223" spans="2:15" x14ac:dyDescent="0.35">
      <c r="B223" s="2">
        <v>29000</v>
      </c>
      <c r="C223" t="s">
        <v>355</v>
      </c>
      <c r="D223" t="s">
        <v>356</v>
      </c>
      <c r="E223" s="3">
        <v>42194</v>
      </c>
      <c r="F223" s="2">
        <v>48.669600000000003</v>
      </c>
      <c r="G223" s="2">
        <v>1411419.04</v>
      </c>
      <c r="H223" s="2">
        <v>1.5680000000000001</v>
      </c>
      <c r="I223" s="2">
        <v>45470.98</v>
      </c>
      <c r="J223" s="2">
        <v>49.75</v>
      </c>
      <c r="K223" s="2">
        <v>1442750</v>
      </c>
      <c r="L223" s="2">
        <v>1.6861834600000001</v>
      </c>
      <c r="M223" s="2">
        <v>48899.32</v>
      </c>
      <c r="N223" s="2">
        <v>48899.32</v>
      </c>
      <c r="O223" s="4">
        <v>9.8023338703262797E-3</v>
      </c>
    </row>
    <row r="224" spans="2:15" x14ac:dyDescent="0.35">
      <c r="B224" s="2">
        <v>11000</v>
      </c>
      <c r="C224" t="s">
        <v>355</v>
      </c>
      <c r="D224" t="s">
        <v>356</v>
      </c>
      <c r="E224" s="3">
        <v>42649</v>
      </c>
      <c r="F224" s="2">
        <v>41.497500000000002</v>
      </c>
      <c r="G224" s="2">
        <v>456473</v>
      </c>
      <c r="H224" s="2">
        <v>1.3160000000000001</v>
      </c>
      <c r="I224" s="2">
        <v>14476.5</v>
      </c>
      <c r="J224" s="2">
        <v>49.75</v>
      </c>
      <c r="K224" s="2">
        <v>547250</v>
      </c>
      <c r="L224" s="2">
        <v>1.6861834600000001</v>
      </c>
      <c r="M224" s="2">
        <v>18548.02</v>
      </c>
      <c r="N224" s="2">
        <v>18548.02</v>
      </c>
      <c r="O224" s="4">
        <v>3.7181270552124101E-3</v>
      </c>
    </row>
    <row r="225" spans="1:15" x14ac:dyDescent="0.35">
      <c r="A225" s="1" t="s">
        <v>357</v>
      </c>
      <c r="B225" s="5" t="s">
        <v>358</v>
      </c>
      <c r="C225" s="1"/>
      <c r="D225" s="1"/>
      <c r="E225" s="1"/>
      <c r="F225" s="5"/>
      <c r="G225" s="5" t="s">
        <v>359</v>
      </c>
      <c r="H225" s="5"/>
      <c r="I225" s="5" t="s">
        <v>360</v>
      </c>
      <c r="J225" s="5"/>
      <c r="K225" s="5" t="s">
        <v>361</v>
      </c>
      <c r="L225" s="5"/>
      <c r="M225" s="5" t="s">
        <v>362</v>
      </c>
      <c r="N225" s="5" t="s">
        <v>363</v>
      </c>
      <c r="O225" s="5" t="s">
        <v>364</v>
      </c>
    </row>
    <row r="226" spans="1:15" x14ac:dyDescent="0.35">
      <c r="A226" t="s">
        <v>365</v>
      </c>
      <c r="B226" s="2">
        <v>33118.089999999997</v>
      </c>
      <c r="C226" t="s">
        <v>366</v>
      </c>
      <c r="D226" t="s">
        <v>367</v>
      </c>
      <c r="E226" s="3">
        <v>44012</v>
      </c>
      <c r="F226" s="2">
        <v>0</v>
      </c>
      <c r="G226" s="2">
        <v>33118.089999999997</v>
      </c>
      <c r="H226" s="2">
        <v>0</v>
      </c>
      <c r="I226" s="2">
        <v>33118.089999999997</v>
      </c>
      <c r="J226" s="2">
        <v>1</v>
      </c>
      <c r="K226" s="2">
        <v>33118.089999999997</v>
      </c>
      <c r="L226" s="2">
        <v>1</v>
      </c>
      <c r="M226" s="2">
        <v>33118.089999999997</v>
      </c>
      <c r="N226" s="2">
        <v>33118.089999999997</v>
      </c>
      <c r="O226" s="4">
        <v>6.6388361909227797E-3</v>
      </c>
    </row>
    <row r="227" spans="1:15" x14ac:dyDescent="0.35">
      <c r="A227" s="1" t="s">
        <v>368</v>
      </c>
      <c r="B227" s="5" t="s">
        <v>369</v>
      </c>
      <c r="C227" s="1"/>
      <c r="D227" s="1"/>
      <c r="E227" s="1"/>
      <c r="F227" s="5"/>
      <c r="G227" s="5" t="s">
        <v>369</v>
      </c>
      <c r="H227" s="5"/>
      <c r="I227" s="5" t="s">
        <v>369</v>
      </c>
      <c r="J227" s="5"/>
      <c r="K227" s="5" t="s">
        <v>369</v>
      </c>
      <c r="L227" s="5"/>
      <c r="M227" s="5" t="s">
        <v>369</v>
      </c>
      <c r="N227" s="5" t="s">
        <v>369</v>
      </c>
      <c r="O227" s="5" t="s">
        <v>370</v>
      </c>
    </row>
    <row r="228" spans="1:15" x14ac:dyDescent="0.35">
      <c r="A228" t="s">
        <v>371</v>
      </c>
      <c r="B228" s="2">
        <v>6452</v>
      </c>
      <c r="C228" t="s">
        <v>372</v>
      </c>
      <c r="D228" t="s">
        <v>373</v>
      </c>
      <c r="E228" s="3">
        <v>42936</v>
      </c>
      <c r="F228" s="2">
        <v>149.08930000000001</v>
      </c>
      <c r="G228" s="2">
        <v>961923.99</v>
      </c>
      <c r="H228" s="2">
        <v>11.506</v>
      </c>
      <c r="I228" s="2">
        <v>74236.850000000006</v>
      </c>
      <c r="J228" s="2">
        <v>85.3</v>
      </c>
      <c r="K228" s="2">
        <v>550355.6</v>
      </c>
      <c r="L228" s="2">
        <v>4.9157181999999997</v>
      </c>
      <c r="M228" s="2">
        <v>31716.21</v>
      </c>
      <c r="N228" s="2">
        <v>31716.21</v>
      </c>
      <c r="O228" s="4">
        <v>6.35781600892162E-3</v>
      </c>
    </row>
    <row r="229" spans="1:15" x14ac:dyDescent="0.35">
      <c r="B229" s="2">
        <v>2560</v>
      </c>
      <c r="C229" t="s">
        <v>374</v>
      </c>
      <c r="D229" t="s">
        <v>375</v>
      </c>
      <c r="E229" s="3">
        <v>43483</v>
      </c>
      <c r="F229" s="2">
        <v>140.39160000000001</v>
      </c>
      <c r="G229" s="2">
        <v>359402.49</v>
      </c>
      <c r="H229" s="2">
        <v>10.185</v>
      </c>
      <c r="I229" s="2">
        <v>26073.7</v>
      </c>
      <c r="J229" s="2">
        <v>143.51</v>
      </c>
      <c r="K229" s="2">
        <v>367385.59999999998</v>
      </c>
      <c r="L229" s="2">
        <v>8.2702780600000008</v>
      </c>
      <c r="M229" s="2">
        <v>21171.91</v>
      </c>
      <c r="N229" s="2">
        <v>21171.91</v>
      </c>
      <c r="O229" s="4">
        <v>4.2441107666221101E-3</v>
      </c>
    </row>
    <row r="230" spans="1:15" x14ac:dyDescent="0.35">
      <c r="B230" s="2">
        <v>2563</v>
      </c>
      <c r="C230" t="s">
        <v>374</v>
      </c>
      <c r="D230" t="s">
        <v>375</v>
      </c>
      <c r="E230" s="3">
        <v>43487</v>
      </c>
      <c r="F230" s="2">
        <v>143.95519999999999</v>
      </c>
      <c r="G230" s="2">
        <v>368957.05</v>
      </c>
      <c r="H230" s="2">
        <v>10.375500000000001</v>
      </c>
      <c r="I230" s="2">
        <v>26592.46</v>
      </c>
      <c r="J230" s="2">
        <v>143.51</v>
      </c>
      <c r="K230" s="2">
        <v>367816.13</v>
      </c>
      <c r="L230" s="2">
        <v>8.2702780600000008</v>
      </c>
      <c r="M230" s="2">
        <v>21196.720000000001</v>
      </c>
      <c r="N230" s="2">
        <v>21196.720000000001</v>
      </c>
      <c r="O230" s="4">
        <v>4.2490841671381603E-3</v>
      </c>
    </row>
    <row r="231" spans="1:15" x14ac:dyDescent="0.35">
      <c r="B231" s="2">
        <v>5172</v>
      </c>
      <c r="C231" t="s">
        <v>374</v>
      </c>
      <c r="D231" t="s">
        <v>375</v>
      </c>
      <c r="E231" s="3">
        <v>43721</v>
      </c>
      <c r="F231" s="2">
        <v>98.924300000000002</v>
      </c>
      <c r="G231" s="2">
        <v>511636.49</v>
      </c>
      <c r="H231" s="2">
        <v>6.7861000000000002</v>
      </c>
      <c r="I231" s="2">
        <v>35097.68</v>
      </c>
      <c r="J231" s="2">
        <v>143.51</v>
      </c>
      <c r="K231" s="2">
        <v>742233.72</v>
      </c>
      <c r="L231" s="2">
        <v>8.2702780600000008</v>
      </c>
      <c r="M231" s="2">
        <v>42773.88</v>
      </c>
      <c r="N231" s="2">
        <v>42773.88</v>
      </c>
      <c r="O231" s="4">
        <v>8.5744311513794406E-3</v>
      </c>
    </row>
    <row r="232" spans="1:15" x14ac:dyDescent="0.35">
      <c r="B232" s="2">
        <v>1757</v>
      </c>
      <c r="C232" t="s">
        <v>376</v>
      </c>
      <c r="D232" t="s">
        <v>377</v>
      </c>
      <c r="E232" s="3">
        <v>42762</v>
      </c>
      <c r="F232" s="2">
        <v>110.26300000000001</v>
      </c>
      <c r="G232" s="2">
        <v>193732.09</v>
      </c>
      <c r="H232" s="2">
        <v>8.1150000000000002</v>
      </c>
      <c r="I232" s="2">
        <v>14258.01</v>
      </c>
      <c r="J232" s="2">
        <v>69</v>
      </c>
      <c r="K232" s="2">
        <v>121233</v>
      </c>
      <c r="L232" s="2">
        <v>3.9763722800000001</v>
      </c>
      <c r="M232" s="2">
        <v>6986.49</v>
      </c>
      <c r="N232" s="2">
        <v>6986.49</v>
      </c>
      <c r="O232" s="4">
        <v>1.40050838256434E-3</v>
      </c>
    </row>
    <row r="233" spans="1:15" x14ac:dyDescent="0.35">
      <c r="B233" s="2">
        <v>3808</v>
      </c>
      <c r="C233" t="s">
        <v>376</v>
      </c>
      <c r="D233" t="s">
        <v>377</v>
      </c>
      <c r="E233" s="3">
        <v>43721</v>
      </c>
      <c r="F233" s="2">
        <v>119.5716</v>
      </c>
      <c r="G233" s="2">
        <v>455328.65</v>
      </c>
      <c r="H233" s="2">
        <v>8.2025000000000006</v>
      </c>
      <c r="I233" s="2">
        <v>31235.03</v>
      </c>
      <c r="J233" s="2">
        <v>69</v>
      </c>
      <c r="K233" s="2">
        <v>262752</v>
      </c>
      <c r="L233" s="2">
        <v>3.9763722800000001</v>
      </c>
      <c r="M233" s="2">
        <v>15142.03</v>
      </c>
      <c r="N233" s="2">
        <v>15142.03</v>
      </c>
      <c r="O233" s="4">
        <v>3.0353639587318701E-3</v>
      </c>
    </row>
    <row r="234" spans="1:15" x14ac:dyDescent="0.35">
      <c r="B234" s="2">
        <v>11938</v>
      </c>
      <c r="C234" t="s">
        <v>378</v>
      </c>
      <c r="D234" t="s">
        <v>379</v>
      </c>
      <c r="E234" s="3">
        <v>43304</v>
      </c>
      <c r="F234" s="2">
        <v>58.7119</v>
      </c>
      <c r="G234" s="2">
        <v>700903.01</v>
      </c>
      <c r="H234" s="2">
        <v>4.3437000000000001</v>
      </c>
      <c r="I234" s="2">
        <v>51855.360000000001</v>
      </c>
      <c r="J234" s="2">
        <v>40</v>
      </c>
      <c r="K234" s="2">
        <v>477520</v>
      </c>
      <c r="L234" s="2">
        <v>2.3051433499999998</v>
      </c>
      <c r="M234" s="2">
        <v>27518.799999999999</v>
      </c>
      <c r="N234" s="2">
        <v>27518.799999999999</v>
      </c>
      <c r="O234" s="4">
        <v>5.51640524470964E-3</v>
      </c>
    </row>
    <row r="235" spans="1:15" x14ac:dyDescent="0.35">
      <c r="B235" s="2">
        <v>3681</v>
      </c>
      <c r="C235" t="s">
        <v>380</v>
      </c>
      <c r="D235" t="s">
        <v>381</v>
      </c>
      <c r="E235" s="3">
        <v>43721</v>
      </c>
      <c r="F235" s="2">
        <v>126.0628</v>
      </c>
      <c r="G235" s="2">
        <v>464037.15</v>
      </c>
      <c r="H235" s="2">
        <v>8.6478000000000002</v>
      </c>
      <c r="I235" s="2">
        <v>31832.42</v>
      </c>
      <c r="J235" s="2">
        <v>106.65</v>
      </c>
      <c r="K235" s="2">
        <v>392578.65</v>
      </c>
      <c r="L235" s="2">
        <v>6.1460884599999996</v>
      </c>
      <c r="M235" s="2">
        <v>22623.75</v>
      </c>
      <c r="N235" s="2">
        <v>22623.75</v>
      </c>
      <c r="O235" s="4">
        <v>4.5351459058897798E-3</v>
      </c>
    </row>
    <row r="236" spans="1:15" x14ac:dyDescent="0.35">
      <c r="B236" s="2">
        <v>5591</v>
      </c>
      <c r="C236" t="s">
        <v>380</v>
      </c>
      <c r="D236" t="s">
        <v>381</v>
      </c>
      <c r="E236" s="3">
        <v>43921</v>
      </c>
      <c r="F236" s="2">
        <v>122.77630000000001</v>
      </c>
      <c r="G236" s="2">
        <v>686442.42</v>
      </c>
      <c r="H236" s="2">
        <v>6.8646000000000003</v>
      </c>
      <c r="I236" s="2">
        <v>38379.83</v>
      </c>
      <c r="J236" s="2">
        <v>106.65</v>
      </c>
      <c r="K236" s="2">
        <v>596280.15</v>
      </c>
      <c r="L236" s="2">
        <v>6.1460884599999996</v>
      </c>
      <c r="M236" s="2">
        <v>34362.78</v>
      </c>
      <c r="N236" s="2">
        <v>34362.78</v>
      </c>
      <c r="O236" s="4">
        <v>6.8883461420848101E-3</v>
      </c>
    </row>
    <row r="237" spans="1:15" x14ac:dyDescent="0.35">
      <c r="B237" s="2">
        <v>41.17</v>
      </c>
      <c r="C237" t="s">
        <v>382</v>
      </c>
      <c r="D237" t="s">
        <v>383</v>
      </c>
      <c r="E237" s="3">
        <v>44012</v>
      </c>
      <c r="F237" s="2">
        <v>0</v>
      </c>
      <c r="G237" s="2">
        <v>41.17</v>
      </c>
      <c r="H237" s="2">
        <v>0</v>
      </c>
      <c r="I237" s="2">
        <v>2.4</v>
      </c>
      <c r="J237" s="2">
        <v>1</v>
      </c>
      <c r="K237" s="2">
        <v>41.17</v>
      </c>
      <c r="L237" s="2">
        <v>5.7628579999999999E-2</v>
      </c>
      <c r="M237" s="2">
        <v>2.37</v>
      </c>
      <c r="N237" s="2">
        <v>2.37</v>
      </c>
      <c r="O237" s="4">
        <v>4.75089045669209E-7</v>
      </c>
    </row>
    <row r="238" spans="1:15" x14ac:dyDescent="0.35">
      <c r="A238" s="1" t="s">
        <v>384</v>
      </c>
      <c r="B238" s="5" t="s">
        <v>385</v>
      </c>
      <c r="C238" s="1"/>
      <c r="D238" s="1"/>
      <c r="E238" s="1"/>
      <c r="F238" s="5"/>
      <c r="G238" s="5" t="s">
        <v>386</v>
      </c>
      <c r="H238" s="5"/>
      <c r="I238" s="5" t="s">
        <v>387</v>
      </c>
      <c r="J238" s="5"/>
      <c r="K238" s="5" t="s">
        <v>388</v>
      </c>
      <c r="L238" s="5"/>
      <c r="M238" s="5" t="s">
        <v>389</v>
      </c>
      <c r="N238" s="5" t="s">
        <v>389</v>
      </c>
      <c r="O238" s="5" t="s">
        <v>390</v>
      </c>
    </row>
    <row r="239" spans="1:15" x14ac:dyDescent="0.35">
      <c r="A239" s="1" t="s">
        <v>391</v>
      </c>
      <c r="B239" s="5"/>
      <c r="C239" s="1"/>
      <c r="D239" s="1"/>
      <c r="E239" s="1"/>
      <c r="F239" s="5"/>
      <c r="G239" s="5" t="s">
        <v>392</v>
      </c>
      <c r="H239" s="5"/>
      <c r="I239" s="5" t="s">
        <v>393</v>
      </c>
      <c r="J239" s="5"/>
      <c r="K239" s="5" t="s">
        <v>394</v>
      </c>
      <c r="L239" s="5"/>
      <c r="M239" s="5" t="s">
        <v>395</v>
      </c>
      <c r="N239" s="5" t="s">
        <v>396</v>
      </c>
      <c r="O239" s="5" t="s">
        <v>397</v>
      </c>
    </row>
  </sheetData>
  <mergeCells count="3">
    <mergeCell ref="A1:N1"/>
    <mergeCell ref="A2:N2"/>
    <mergeCell ref="A3:N3"/>
  </mergeCells>
  <conditionalFormatting sqref="A5:O239">
    <cfRule type="cellIs" dxfId="0" priority="1" operator="lessThan">
      <formula>0</formula>
    </cfRule>
  </conditionalFormatting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 Appraisal (Multi Currenc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Oksana Driker</cp:lastModifiedBy>
  <dcterms:created xsi:type="dcterms:W3CDTF">2020-07-09T23:03:01Z</dcterms:created>
  <dcterms:modified xsi:type="dcterms:W3CDTF">2020-07-14T23:00:52Z</dcterms:modified>
</cp:coreProperties>
</file>