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kshaya\1.AKSHAYA -DAILY ROUTINE\1.XCEPTOR AUTOMATION\LIVE Client reports\2024\03 2024\"/>
    </mc:Choice>
  </mc:AlternateContent>
  <bookViews>
    <workbookView xWindow="0" yWindow="0" windowWidth="28800" windowHeight="11100"/>
  </bookViews>
  <sheets>
    <sheet name="Holdings" sheetId="1" r:id="rId1"/>
    <sheet name="Material Disclosures" sheetId="2"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<sst xmlns="http://schemas.openxmlformats.org/spreadsheetml/2006/main" count="285" uniqueCount="236">
  <si>
    <t>PUBLIC SCHOOL TEACHERS’ PENSION AND RETIREMENT FUND OF CHICAGO</t>
  </si>
  <si>
    <t>Date</t>
  </si>
  <si>
    <t>Ticker</t>
  </si>
  <si>
    <t>Sedol</t>
  </si>
  <si>
    <t>Name</t>
  </si>
  <si>
    <t>Shares</t>
  </si>
  <si>
    <t>Price</t>
  </si>
  <si>
    <t>Risk Country</t>
  </si>
  <si>
    <t>Market Value</t>
  </si>
  <si>
    <t>Weight (%)</t>
  </si>
  <si>
    <t>ABN NA</t>
  </si>
  <si>
    <t>BYQP136</t>
  </si>
  <si>
    <t>ABN AMRO BANK NV-CVA</t>
  </si>
  <si>
    <t>Netherlands</t>
  </si>
  <si>
    <t>AC FP</t>
  </si>
  <si>
    <t>5852842</t>
  </si>
  <si>
    <t>ACCOR SA</t>
  </si>
  <si>
    <t>France</t>
  </si>
  <si>
    <t>AGN NA</t>
  </si>
  <si>
    <t>BPH0Y27</t>
  </si>
  <si>
    <t>AEGON LTD</t>
  </si>
  <si>
    <t>AIR FP</t>
  </si>
  <si>
    <t>4012250</t>
  </si>
  <si>
    <t>AIRBUS SE</t>
  </si>
  <si>
    <t>9988 HK</t>
  </si>
  <si>
    <t>BK6YZP5</t>
  </si>
  <si>
    <t>ALIBABA GROUP HOLDING LTD</t>
  </si>
  <si>
    <t>China</t>
  </si>
  <si>
    <t>BABA US</t>
  </si>
  <si>
    <t>BP41ZD1</t>
  </si>
  <si>
    <t>ALIBABA GROUP HOLDING-SP ADR</t>
  </si>
  <si>
    <t>MT NA</t>
  </si>
  <si>
    <t>BYPBS67</t>
  </si>
  <si>
    <t>ARCELORMITTAL</t>
  </si>
  <si>
    <t>BBVA SM</t>
  </si>
  <si>
    <t>5501906</t>
  </si>
  <si>
    <t>BANCO BILBAO VIZCAYA ARGENTA</t>
  </si>
  <si>
    <t>Spain</t>
  </si>
  <si>
    <t>BBD US</t>
  </si>
  <si>
    <t>B00FSK0</t>
  </si>
  <si>
    <t>BANCO BRADESCO-ADR</t>
  </si>
  <si>
    <t>Brazil</t>
  </si>
  <si>
    <t>BBAS3 BZ</t>
  </si>
  <si>
    <t>2328595</t>
  </si>
  <si>
    <t>BANCO DO BRASIL S.A.</t>
  </si>
  <si>
    <t>SAN SM</t>
  </si>
  <si>
    <t>5705946</t>
  </si>
  <si>
    <t>BANCO SANTANDER SA</t>
  </si>
  <si>
    <t>BAS GR</t>
  </si>
  <si>
    <t>5086577</t>
  </si>
  <si>
    <t>BASF SE</t>
  </si>
  <si>
    <t>Germany</t>
  </si>
  <si>
    <t>BKG LN</t>
  </si>
  <si>
    <t>BLJNXL8</t>
  </si>
  <si>
    <t>BERKELEY GROUP HOLDINGS/THE</t>
  </si>
  <si>
    <t>United Kingdom</t>
  </si>
  <si>
    <t>BOL SS</t>
  </si>
  <si>
    <t>BPYTZ57</t>
  </si>
  <si>
    <t>BOLIDEN AB</t>
  </si>
  <si>
    <t>Sweden</t>
  </si>
  <si>
    <t>EN FP</t>
  </si>
  <si>
    <t>4002121</t>
  </si>
  <si>
    <t>BOUYGUES SA</t>
  </si>
  <si>
    <t>688 HK</t>
  </si>
  <si>
    <t>6192150</t>
  </si>
  <si>
    <t>CHINA OVERSEAS LAND &amp; INVEST</t>
  </si>
  <si>
    <t>1113 HK</t>
  </si>
  <si>
    <t>BYZQ077</t>
  </si>
  <si>
    <t>CK ASSET HOLDINGS LTD</t>
  </si>
  <si>
    <t>Hong Kong</t>
  </si>
  <si>
    <t>EZJ LN</t>
  </si>
  <si>
    <t>B7KR2P8</t>
  </si>
  <si>
    <t>EASYJET PLC</t>
  </si>
  <si>
    <t>FRE GR</t>
  </si>
  <si>
    <t>4352097</t>
  </si>
  <si>
    <t>FRESENIUS SE &amp; CO KGAA</t>
  </si>
  <si>
    <t>27 HK</t>
  </si>
  <si>
    <t>6465874</t>
  </si>
  <si>
    <t>GALAXY ENTERTAINMENT GROUP L</t>
  </si>
  <si>
    <t>GGBR4 BZ</t>
  </si>
  <si>
    <t>2645517</t>
  </si>
  <si>
    <t>GERDAU SA-PREF</t>
  </si>
  <si>
    <t>GWO CN</t>
  </si>
  <si>
    <t>2384951</t>
  </si>
  <si>
    <t>GREAT-WEST LIFECO INC</t>
  </si>
  <si>
    <t>Canada</t>
  </si>
  <si>
    <t>HDB US</t>
  </si>
  <si>
    <t>2781648</t>
  </si>
  <si>
    <t>HDFC BANK LTD-ADR</t>
  </si>
  <si>
    <t>India</t>
  </si>
  <si>
    <t>HEN3 GR</t>
  </si>
  <si>
    <t>5076705</t>
  </si>
  <si>
    <t>HENKEL AG &amp; CO KGAA VOR-PREF</t>
  </si>
  <si>
    <t>HSBA LN</t>
  </si>
  <si>
    <t>0540528</t>
  </si>
  <si>
    <t>HSBC HOLDINGS PLC</t>
  </si>
  <si>
    <t>012330 KS</t>
  </si>
  <si>
    <t>6449544</t>
  </si>
  <si>
    <t>HYUNDAI MOBIS CO LTD</t>
  </si>
  <si>
    <t>South Korea</t>
  </si>
  <si>
    <t>8001 JP</t>
  </si>
  <si>
    <t>6467803</t>
  </si>
  <si>
    <t>ITOCHU CORP</t>
  </si>
  <si>
    <t>Japan</t>
  </si>
  <si>
    <t>JBSS3 BZ</t>
  </si>
  <si>
    <t>B1V74X7</t>
  </si>
  <si>
    <t>JBS SA</t>
  </si>
  <si>
    <t>KER FP</t>
  </si>
  <si>
    <t>5505072</t>
  </si>
  <si>
    <t>KERING</t>
  </si>
  <si>
    <t>KGF LN</t>
  </si>
  <si>
    <t>3319521</t>
  </si>
  <si>
    <t>KINGFISHER PLC</t>
  </si>
  <si>
    <t>5406 JP</t>
  </si>
  <si>
    <t>6496023</t>
  </si>
  <si>
    <t>KOBE STEEL LTD</t>
  </si>
  <si>
    <t>LDO IM</t>
  </si>
  <si>
    <t>B0DJNG0</t>
  </si>
  <si>
    <t>LEONARDO SPA</t>
  </si>
  <si>
    <t>Italy</t>
  </si>
  <si>
    <t>LLOY LN</t>
  </si>
  <si>
    <t>0870612</t>
  </si>
  <si>
    <t>LLOYDS BANKING GROUP PLC</t>
  </si>
  <si>
    <t>LREN3 BZ</t>
  </si>
  <si>
    <t>B0CGYD6</t>
  </si>
  <si>
    <t>LOJAS RENNER S.A.</t>
  </si>
  <si>
    <t>8002 JP</t>
  </si>
  <si>
    <t>6569464</t>
  </si>
  <si>
    <t>MARUBENI CORP</t>
  </si>
  <si>
    <t>MLCO US</t>
  </si>
  <si>
    <t>B1KYHF2</t>
  </si>
  <si>
    <t>MELCO RESORTS &amp; ENTERT-ADR</t>
  </si>
  <si>
    <t>6594 JP</t>
  </si>
  <si>
    <t>6640682</t>
  </si>
  <si>
    <t>NIDEC CORP</t>
  </si>
  <si>
    <t>9843 JP</t>
  </si>
  <si>
    <t>6644800</t>
  </si>
  <si>
    <t>NITORI HOLDINGS CO LTD</t>
  </si>
  <si>
    <t>NOKIA FH</t>
  </si>
  <si>
    <t>5902941</t>
  </si>
  <si>
    <t>NOKIA OYJ</t>
  </si>
  <si>
    <t>Finland</t>
  </si>
  <si>
    <t>8604 JP</t>
  </si>
  <si>
    <t>6643108</t>
  </si>
  <si>
    <t>NOMURA HOLDINGS INC</t>
  </si>
  <si>
    <t>NOVN SW</t>
  </si>
  <si>
    <t>7103065</t>
  </si>
  <si>
    <t>NOVARTIS AG-REG</t>
  </si>
  <si>
    <t>Switzerland</t>
  </si>
  <si>
    <t>NTR CN</t>
  </si>
  <si>
    <t>BDRJLN0</t>
  </si>
  <si>
    <t>NUTRIEN LTD</t>
  </si>
  <si>
    <t>PETR4 BZ</t>
  </si>
  <si>
    <t>2684532</t>
  </si>
  <si>
    <t>PETROBRAS - PETROLEO BRAS-PR</t>
  </si>
  <si>
    <t>PBR US</t>
  </si>
  <si>
    <t>2616580</t>
  </si>
  <si>
    <t>PETROLEO BRASILEIRO-SPON ADR</t>
  </si>
  <si>
    <t>2318 HK</t>
  </si>
  <si>
    <t>B01FLR7</t>
  </si>
  <si>
    <t>PING AN INSURANCE GROUP CO-H</t>
  </si>
  <si>
    <t>PRU LN</t>
  </si>
  <si>
    <t>0709954</t>
  </si>
  <si>
    <t>PRUDENTIAL PLC</t>
  </si>
  <si>
    <t>QBE AU</t>
  </si>
  <si>
    <t>6715740</t>
  </si>
  <si>
    <t>QBE INSURANCE GROUP LTD</t>
  </si>
  <si>
    <t>Australia</t>
  </si>
  <si>
    <t>005930 KS</t>
  </si>
  <si>
    <t>6771720</t>
  </si>
  <si>
    <t>SAMSUNG ELECTRONICS CO LTD</t>
  </si>
  <si>
    <t>SDZ SW</t>
  </si>
  <si>
    <t>BLPLD38</t>
  </si>
  <si>
    <t>SANDOZ GROUP AG</t>
  </si>
  <si>
    <t>1928 HK</t>
  </si>
  <si>
    <t>B5B23W2</t>
  </si>
  <si>
    <t>SANDS CHINA LTD</t>
  </si>
  <si>
    <t>055550 KS</t>
  </si>
  <si>
    <t>6397502</t>
  </si>
  <si>
    <t>SHINHAN FINANCIAL GROUP LTD</t>
  </si>
  <si>
    <t>000660 KS</t>
  </si>
  <si>
    <t>6450267</t>
  </si>
  <si>
    <t>SK HYNIX INC</t>
  </si>
  <si>
    <t>SKG ID</t>
  </si>
  <si>
    <t>B1RR828</t>
  </si>
  <si>
    <t>SMURFIT KAPPA GROUP PLC</t>
  </si>
  <si>
    <t>Ireland</t>
  </si>
  <si>
    <t>GLE FP</t>
  </si>
  <si>
    <t>5966516</t>
  </si>
  <si>
    <t>SOCIETE GENERALE SA</t>
  </si>
  <si>
    <t>9984 JP</t>
  </si>
  <si>
    <t>6770620</t>
  </si>
  <si>
    <t>SOFTBANK GROUP CORP</t>
  </si>
  <si>
    <t>S32 AU</t>
  </si>
  <si>
    <t>BWSW5D9</t>
  </si>
  <si>
    <t>SOUTH32 LTD</t>
  </si>
  <si>
    <t>7270 JP</t>
  </si>
  <si>
    <t>6356406</t>
  </si>
  <si>
    <t>SUBARU CORP</t>
  </si>
  <si>
    <t>16 HK</t>
  </si>
  <si>
    <t>6859927</t>
  </si>
  <si>
    <t>SUN HUNG KAI PROPERTIES</t>
  </si>
  <si>
    <t>SU CN</t>
  </si>
  <si>
    <t>B3NB1P2</t>
  </si>
  <si>
    <t>SUNCOR ENERGY INC</t>
  </si>
  <si>
    <t>TW/ LN</t>
  </si>
  <si>
    <t>0878230</t>
  </si>
  <si>
    <t>TAYLOR WIMPEY PLC</t>
  </si>
  <si>
    <t>TEP FP</t>
  </si>
  <si>
    <t>5999330</t>
  </si>
  <si>
    <t>TELEPERFORMANCE</t>
  </si>
  <si>
    <t>700 HK</t>
  </si>
  <si>
    <t>BMMV2K8</t>
  </si>
  <si>
    <t>TENCENT HOLDINGS LTD</t>
  </si>
  <si>
    <t>TCOM US</t>
  </si>
  <si>
    <t>BK1K3N2</t>
  </si>
  <si>
    <t>TRIP.COM GROUP LTD-ADR</t>
  </si>
  <si>
    <t>UBSG SW</t>
  </si>
  <si>
    <t>BRJL176</t>
  </si>
  <si>
    <t>UBS GROUP AG-REG</t>
  </si>
  <si>
    <t>288 HK</t>
  </si>
  <si>
    <t>BLLHKZ1</t>
  </si>
  <si>
    <t>WH GROUP LTD</t>
  </si>
  <si>
    <t>WTB LN</t>
  </si>
  <si>
    <t>B1KJJ40</t>
  </si>
  <si>
    <t>WHITBREAD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</si>
  <si>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</si>
  <si>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</si>
  <si>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</si>
  <si>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</si>
  <si>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</si>
  <si>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</si>
  <si>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</si>
  <si>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</si>
  <si>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Any third-party data is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ARGA’s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 without ARGA’s prior written consent. 
© 2024, ARGA Investment Management, LP. All rights reserved.</t>
  </si>
  <si>
    <t>© 2024,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</si>
</sst>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10409]#,##0;\-#,##0"/>
    <numFmt numFmtId="165" formatCode="mm/dd/yyyy"/>
  </numFmts>
  <fonts count="12" x14ac:knownFonts="1">
    <font>
      <sz val="11"/>
      <color theme="1"/>
      <name val="Calibri"/>
      <family val="2"/>
      <scheme val="minor"/>
    </font>
    <font>
      <sz val="10"/>
      <name val="Arial"/>
      <family val="2"/>
    </font>
    <font>
      <b/>
      <u/>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4"/>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00206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7">
    <xf numFmtId="0" fontId="0" fillId="0" borderId="0"/>
    <xf numFmtId="9" fontId="11" fillId="0" borderId="0" applyFont="0" applyFill="0" applyBorder="0" applyAlignment="0" applyProtection="0"/>
    <xf numFmtId="44" fontId="1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cellStyleXfs>
  <cellXfs count="38">
    <xf numFmtId="0" fontId="0" fillId="0" borderId="0" xfId="0"/>
    <xf numFmtId="0" fontId="10" fillId="0" borderId="0" xfId="0" applyFont="1" applyAlignment="1">
      <alignment horizontal="left" vertical="top" wrapText="1"/>
    </xf>
    <xf numFmtId="0" fontId="2" fillId="0" borderId="0" xfId="0" applyFont="1" applyFill="1" applyAlignment="1">
      <alignment horizontal="left"/>
    </xf>
    <xf numFmtId="165" fontId="2" fillId="0" borderId="0" xfId="0" applyNumberFormat="1" applyFont="1" applyFill="1" applyAlignment="1">
      <alignment horizontal="left"/>
    </xf>
    <xf numFmtId="0" fontId="3" fillId="0" borderId="0" xfId="0" applyFont="1" applyFill="1"/>
    <xf numFmtId="0" fontId="3" fillId="0" borderId="0" xfId="0" applyFont="1" applyFill="1" applyAlignment="1">
      <alignment horizontal="right"/>
    </xf>
    <xf numFmtId="0" fontId="3" fillId="0" borderId="0" xfId="0" applyFont="1"/>
    <xf numFmtId="0" fontId="3" fillId="0" borderId="0" xfId="0" applyNumberFormat="1" applyFont="1"/>
    <xf numFmtId="0" fontId="5" fillId="0" borderId="0" xfId="0" applyFont="1" applyFill="1"/>
    <xf numFmtId="0" fontId="5" fillId="0" borderId="0" xfId="0" applyFont="1" applyFill="1" applyAlignment="1">
      <alignment horizontal="right"/>
    </xf>
    <xf numFmtId="0" fontId="5" fillId="0" borderId="0" xfId="0" applyFont="1"/>
    <xf numFmtId="0" fontId="5" fillId="0" borderId="0" xfId="0" applyNumberFormat="1" applyFont="1"/>
    <xf numFmtId="0" fontId="8" fillId="0" borderId="0" xfId="0" applyFont="1"/>
    <xf numFmtId="0" fontId="8" fillId="0" borderId="0" xfId="0" applyNumberFormat="1" applyFont="1"/>
    <xf numFmtId="0" fontId="9" fillId="0" borderId="0" xfId="0" applyNumberFormat="1" applyFont="1" applyFill="1" applyBorder="1" applyAlignment="1">
      <alignment horizontal="left" vertical="top" readingOrder="1"/>
    </xf>
    <xf numFmtId="2" fontId="9" fillId="0" borderId="0" xfId="1" applyNumberFormat="1" applyFont="1" applyFill="1" applyBorder="1" applyAlignment="1">
      <alignment horizontal="left" vertical="top" wrapText="1" readingOrder="1"/>
    </xf>
    <xf numFmtId="10" fontId="5" fillId="0" borderId="0" xfId="0" applyNumberFormat="1" applyFont="1"/>
    <xf numFmtId="10" fontId="5" fillId="0" borderId="0" xfId="1" applyNumberFormat="1" applyFont="1"/>
    <xf numFmtId="164" fontId="5" fillId="0" borderId="0" xfId="0" applyNumberFormat="1" applyFont="1"/>
    <xf numFmtId="8" fontId="5" fillId="0" borderId="0" xfId="1" applyNumberFormat="1" applyFont="1"/>
    <xf numFmtId="0" fontId="9" fillId="0" borderId="0" xfId="1" applyNumberFormat="1" applyFont="1" applyFill="1" applyBorder="1" applyAlignment="1">
      <alignment horizontal="left" vertical="top" wrapText="1" readingOrder="1"/>
    </xf>
    <xf numFmtId="0" fontId="1" fillId="0" borderId="0" xfId="0" applyFont="1" applyFill="1" applyBorder="1" applyAlignment="1">
      <alignment horizontal="left" vertical="center"/>
    </xf>
    <xf numFmtId="164" fontId="1" fillId="0" borderId="0" xfId="0" applyNumberFormat="1" applyFont="1" applyFill="1" applyBorder="1" applyAlignment="1">
      <alignment horizontal="right" vertical="top"/>
    </xf>
    <xf numFmtId="8" fontId="1" fillId="0" borderId="0" xfId="0" applyNumberFormat="1" applyFont="1" applyFill="1" applyBorder="1" applyAlignment="1">
      <alignment horizontal="right" vertical="top"/>
    </xf>
    <xf numFmtId="0" fontId="1" fillId="0" borderId="0" xfId="0" applyNumberFormat="1" applyFont="1" applyFill="1" applyBorder="1" applyAlignment="1">
      <alignment horizontal="left" vertical="top"/>
    </xf>
    <xf numFmtId="8" fontId="1" fillId="0" borderId="0" xfId="2" applyNumberFormat="1" applyFont="1" applyFill="1" applyBorder="1" applyAlignment="1">
      <alignment horizontal="right" vertical="top"/>
    </xf>
    <xf numFmtId="10" fontId="1" fillId="0" borderId="0" xfId="1" applyNumberFormat="1" applyFont="1" applyFill="1" applyBorder="1" applyAlignment="1">
      <alignment horizontal="right" vertical="center"/>
    </xf>
    <xf numFmtId="0" fontId="5" fillId="0" borderId="0" xfId="0" applyFont="1" applyBorder="1"/>
    <xf numFmtId="0" fontId="5" fillId="0" borderId="0" xfId="0" applyFont="1" applyBorder="1" applyAlignment="1">
      <alignment horizontal="right"/>
    </xf>
    <xf numFmtId="9" fontId="5" fillId="0" borderId="0" xfId="1" applyFont="1" applyBorder="1"/>
    <xf numFmtId="49" fontId="6" fillId="2" borderId="1" xfId="0" applyNumberFormat="1" applyFont="1" applyFill="1" applyBorder="1" applyAlignment="1">
      <alignment horizontal="left" wrapText="1"/>
    </xf>
    <xf numFmtId="0" fontId="6" fillId="2" borderId="1" xfId="0" applyFont="1" applyFill="1" applyBorder="1" applyAlignment="1">
      <alignment horizontal="right"/>
    </xf>
    <xf numFmtId="49" fontId="6" fillId="2" borderId="1" xfId="0" applyNumberFormat="1" applyFont="1" applyFill="1" applyBorder="1" applyAlignment="1">
      <alignment horizontal="right" wrapText="1"/>
    </xf>
    <xf numFmtId="165" fontId="4" fillId="0" borderId="0" xfId="0" applyNumberFormat="1" applyFont="1" applyFill="1"/>
    <xf numFmtId="165" fontId="5" fillId="0" borderId="2" xfId="0" applyNumberFormat="1" applyFont="1" applyFill="1" applyBorder="1"/>
    <xf numFmtId="165" fontId="6" fillId="2" borderId="1" xfId="0" applyNumberFormat="1" applyFont="1" applyFill="1" applyBorder="1" applyAlignment="1">
      <alignment horizontal="left" wrapText="1"/>
    </xf>
    <xf numFmtId="165" fontId="1" fillId="0" borderId="3" xfId="0" quotePrefix="1" applyNumberFormat="1" applyFont="1" applyFill="1" applyBorder="1" applyAlignment="1">
      <alignment horizontal="left" vertical="center"/>
    </xf>
    <xf numFmtId="165" fontId="1" fillId="0" borderId="0" xfId="0" quotePrefix="1" applyNumberFormat="1" applyFont="1" applyFill="1" applyBorder="1" applyAlignment="1">
      <alignment horizontal="left" vertical="center"/>
    </xf>
  </cellXfs>
  <cellStyles count="7">
    <cellStyle name="Comma" xfId="4"/>
    <cellStyle name="Comma [0]" xfId="5"/>
    <cellStyle name="Currency" xfId="2"/>
    <cellStyle name="Currency [0]" xfId="3"/>
    <cellStyle name="Normal" xfId="0" builtinId="0"/>
    <cellStyle name="Normal 5 2" xfId="6"/>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1"/>
  <sheetViews>
    <sheetView tabSelected="1" workbookViewId="0">
      <pane ySplit="4" topLeftCell="A5" activePane="bottomLeft" state="frozen"/>
      <selection pane="bottomLeft" sqref="A1:I1"/>
    </sheetView>
  </sheetViews>
  <sheetFormatPr defaultColWidth="9.140625" defaultRowHeight="12.75" x14ac:dyDescent="0.2"/>
  <cols>
    <col min="1" max="1" width="11.42578125" style="27" customWidth="1"/>
    <col min="2" max="2" width="11.5703125" style="27" customWidth="1"/>
    <col min="3" max="3" width="10.7109375" style="27" customWidth="1"/>
    <col min="4" max="4" width="34.28515625" style="27" customWidth="1"/>
    <col min="5" max="5" width="9.42578125" style="28" customWidth="1"/>
    <col min="6" max="6" width="10.85546875" style="28" customWidth="1"/>
    <col min="7" max="7" width="15.42578125" style="27" customWidth="1"/>
    <col min="8" max="8" width="15.42578125" style="28" customWidth="1"/>
    <col min="9" max="9" width="13.140625" style="29" customWidth="1"/>
    <col min="10" max="10" width="9" style="10" customWidth="1"/>
    <col min="11" max="11" width="9.42578125" style="11" bestFit="1" customWidth="1"/>
    <col min="12" max="12" width="9.140625" style="11"/>
    <col min="13" max="16384" width="9.140625" style="10"/>
  </cols>
  <sheetData>
    <row r="1" spans="1:25" s="6" customFormat="1" ht="15.75" x14ac:dyDescent="0.25">
      <c r="A1" s="3" t="s">
        <v>0</v>
      </c>
      <c r="B1" s="2"/>
      <c r="C1" s="2"/>
      <c r="D1" s="2"/>
      <c r="E1" s="2"/>
      <c r="F1" s="2"/>
      <c r="G1" s="2"/>
      <c r="H1" s="2"/>
      <c r="I1" s="2"/>
      <c r="K1" s="7"/>
      <c r="L1" s="7"/>
    </row>
    <row r="2" spans="1:25" s="6" customFormat="1" ht="15" x14ac:dyDescent="0.2">
      <c r="A2" s="33" t="str">
        <f>"As Of "&amp;TEXT(A5,"mm/dd/yyyy")</f>
        <v>As Of 03/31/2024</v>
      </c>
      <c r="B2" s="4"/>
      <c r="C2" s="4"/>
      <c r="D2" s="4"/>
      <c r="E2" s="5"/>
      <c r="F2" s="5"/>
      <c r="G2" s="4"/>
      <c r="H2" s="5"/>
      <c r="I2" s="4"/>
      <c r="K2" s="7"/>
      <c r="L2" s="7"/>
    </row>
    <row r="3" spans="1:25" ht="14.25" customHeight="1" x14ac:dyDescent="0.2">
      <c r="A3" s="34"/>
      <c r="B3" s="8"/>
      <c r="C3" s="8"/>
      <c r="D3" s="8"/>
      <c r="E3" s="9"/>
      <c r="F3" s="9"/>
      <c r="G3" s="8"/>
      <c r="H3" s="9"/>
      <c r="I3" s="8"/>
    </row>
    <row r="4" spans="1:25" s="12" customFormat="1" ht="15" x14ac:dyDescent="0.25">
      <c r="A4" s="35" t="s">
        <v>1</v>
      </c>
      <c r="B4" s="30" t="s">
        <v>2</v>
      </c>
      <c r="C4" s="30" t="s">
        <v>3</v>
      </c>
      <c r="D4" s="30" t="s">
        <v>4</v>
      </c>
      <c r="E4" s="31" t="s">
        <v>5</v>
      </c>
      <c r="F4" s="32" t="s">
        <v>6</v>
      </c>
      <c r="G4" s="31" t="s">
        <v>7</v>
      </c>
      <c r="H4" s="31" t="s">
        <v>8</v>
      </c>
      <c r="I4" s="32" t="s">
        <v>9</v>
      </c>
      <c r="K4" s="13"/>
      <c r="L4" s="13"/>
    </row>
    <row r="5" spans="1:25" ht="12.75" customHeight="1" x14ac:dyDescent="0.2">
      <c r="A5" s="36">
        <v>45382</v>
      </c>
      <c r="B5" s="21" t="s">
        <v>10</v>
      </c>
      <c r="C5" s="21" t="s">
        <v>11</v>
      </c>
      <c r="D5" s="21" t="s">
        <v>12</v>
      </c>
      <c r="E5" s="22">
        <v>6593</v>
      </c>
      <c r="F5" s="23">
        <v>17.105319999999999</v>
      </c>
      <c r="G5" s="24" t="s">
        <v>13</v>
      </c>
      <c r="H5" s="25">
        <v>112775.37</v>
      </c>
      <c r="I5" s="26">
        <v>4.5840374999999997E-3</v>
      </c>
      <c r="J5" s="14"/>
      <c r="K5" s="15"/>
      <c r="L5" s="16"/>
      <c r="M5" s="16"/>
      <c r="Q5" s="17"/>
      <c r="R5" s="17"/>
      <c r="S5" s="17"/>
      <c r="T5" s="17"/>
      <c r="U5" s="18"/>
      <c r="V5" s="19"/>
      <c r="W5" s="19"/>
      <c r="X5" s="18"/>
      <c r="Y5" s="18"/>
    </row>
    <row r="6" spans="1:25" ht="12.75" customHeight="1" x14ac:dyDescent="0.2">
      <c r="A6" s="37">
        <v>45382</v>
      </c>
      <c r="B6" s="21" t="s">
        <v>14</v>
      </c>
      <c r="C6" s="21" t="s">
        <v>15</v>
      </c>
      <c r="D6" s="21" t="s">
        <v>16</v>
      </c>
      <c r="E6" s="22">
        <v>28902</v>
      </c>
      <c r="F6" s="23">
        <v>46.72936</v>
      </c>
      <c r="G6" s="24" t="s">
        <v>17</v>
      </c>
      <c r="H6" s="25">
        <v>1350571.96</v>
      </c>
      <c r="I6" s="26">
        <v>5.4897381500000002E-2</v>
      </c>
      <c r="J6" s="14"/>
      <c r="K6" s="15"/>
      <c r="L6" s="16"/>
      <c r="M6" s="16"/>
      <c r="Q6" s="17"/>
      <c r="R6" s="17"/>
      <c r="S6" s="17"/>
      <c r="T6" s="17"/>
      <c r="U6" s="18"/>
      <c r="V6" s="19"/>
      <c r="W6" s="19"/>
      <c r="X6" s="18"/>
      <c r="Y6" s="18"/>
    </row>
    <row r="7" spans="1:25" ht="12.75" customHeight="1" x14ac:dyDescent="0.2">
      <c r="A7" s="37">
        <v>45382</v>
      </c>
      <c r="B7" s="21" t="s">
        <v>18</v>
      </c>
      <c r="C7" s="21" t="s">
        <v>19</v>
      </c>
      <c r="D7" s="21" t="s">
        <v>20</v>
      </c>
      <c r="E7" s="22">
        <v>123985</v>
      </c>
      <c r="F7" s="23">
        <v>6.09748</v>
      </c>
      <c r="G7" s="24" t="s">
        <v>13</v>
      </c>
      <c r="H7" s="25">
        <v>755996.06</v>
      </c>
      <c r="I7" s="26">
        <v>3.07293542E-2</v>
      </c>
      <c r="J7" s="14"/>
      <c r="K7" s="15"/>
      <c r="L7" s="16"/>
      <c r="M7" s="16"/>
      <c r="Q7" s="17"/>
      <c r="R7" s="17"/>
      <c r="S7" s="17"/>
      <c r="T7" s="17"/>
      <c r="U7" s="18"/>
      <c r="V7" s="19"/>
      <c r="W7" s="19"/>
      <c r="X7" s="18"/>
      <c r="Y7" s="18"/>
    </row>
    <row r="8" spans="1:25" ht="12.75" customHeight="1" x14ac:dyDescent="0.2">
      <c r="A8" s="37">
        <v>45382</v>
      </c>
      <c r="B8" s="21" t="s">
        <v>21</v>
      </c>
      <c r="C8" s="21" t="s">
        <v>22</v>
      </c>
      <c r="D8" s="21" t="s">
        <v>23</v>
      </c>
      <c r="E8" s="22">
        <v>4946</v>
      </c>
      <c r="F8" s="23">
        <v>184.24102400000001</v>
      </c>
      <c r="G8" s="24" t="s">
        <v>17</v>
      </c>
      <c r="H8" s="25">
        <v>911256.1</v>
      </c>
      <c r="I8" s="26">
        <v>3.7040287499999998E-2</v>
      </c>
      <c r="J8" s="14"/>
      <c r="K8" s="15"/>
      <c r="L8" s="16"/>
      <c r="M8" s="16"/>
      <c r="Q8" s="17"/>
      <c r="R8" s="17"/>
      <c r="S8" s="17"/>
      <c r="T8" s="17"/>
      <c r="U8" s="18"/>
      <c r="V8" s="19"/>
      <c r="W8" s="19"/>
      <c r="X8" s="18"/>
      <c r="Y8" s="18"/>
    </row>
    <row r="9" spans="1:25" ht="12.75" customHeight="1" x14ac:dyDescent="0.2">
      <c r="A9" s="37">
        <v>45382</v>
      </c>
      <c r="B9" s="21" t="s">
        <v>24</v>
      </c>
      <c r="C9" s="21" t="s">
        <v>25</v>
      </c>
      <c r="D9" s="21" t="s">
        <v>26</v>
      </c>
      <c r="E9" s="22">
        <v>54100</v>
      </c>
      <c r="F9" s="23">
        <v>8.9772475000000007</v>
      </c>
      <c r="G9" s="24" t="s">
        <v>27</v>
      </c>
      <c r="H9" s="25">
        <v>485669.09</v>
      </c>
      <c r="I9" s="26">
        <v>1.97412371E-2</v>
      </c>
      <c r="J9" s="14"/>
      <c r="K9" s="15"/>
      <c r="L9" s="16"/>
      <c r="M9" s="16"/>
      <c r="Q9" s="17"/>
      <c r="R9" s="17"/>
      <c r="S9" s="17"/>
      <c r="T9" s="17"/>
      <c r="U9" s="18"/>
      <c r="V9" s="19"/>
      <c r="W9" s="19"/>
      <c r="X9" s="18"/>
      <c r="Y9" s="18"/>
    </row>
    <row r="10" spans="1:25" ht="12.75" customHeight="1" x14ac:dyDescent="0.2">
      <c r="A10" s="37">
        <v>45382</v>
      </c>
      <c r="B10" s="21" t="s">
        <v>28</v>
      </c>
      <c r="C10" s="21" t="s">
        <v>29</v>
      </c>
      <c r="D10" s="21" t="s">
        <v>30</v>
      </c>
      <c r="E10" s="22">
        <v>6528</v>
      </c>
      <c r="F10" s="23">
        <v>72.36</v>
      </c>
      <c r="G10" s="24" t="s">
        <v>27</v>
      </c>
      <c r="H10" s="25">
        <v>472366.08000000002</v>
      </c>
      <c r="I10" s="26">
        <v>1.9200502899999999E-2</v>
      </c>
      <c r="J10" s="14"/>
      <c r="K10" s="15"/>
      <c r="L10" s="16"/>
      <c r="M10" s="16"/>
      <c r="Q10" s="17"/>
      <c r="R10" s="17"/>
      <c r="S10" s="17"/>
      <c r="T10" s="17"/>
      <c r="U10" s="18"/>
      <c r="V10" s="19"/>
      <c r="W10" s="19"/>
      <c r="X10" s="18"/>
      <c r="Y10" s="18"/>
    </row>
    <row r="11" spans="1:25" ht="12.75" customHeight="1" x14ac:dyDescent="0.2">
      <c r="A11" s="37">
        <v>45382</v>
      </c>
      <c r="B11" s="21" t="s">
        <v>31</v>
      </c>
      <c r="C11" s="21" t="s">
        <v>32</v>
      </c>
      <c r="D11" s="21" t="s">
        <v>33</v>
      </c>
      <c r="E11" s="22">
        <v>14855</v>
      </c>
      <c r="F11" s="23">
        <v>27.471036000000002</v>
      </c>
      <c r="G11" s="24" t="s">
        <v>17</v>
      </c>
      <c r="H11" s="25">
        <v>408082.24</v>
      </c>
      <c r="I11" s="26">
        <v>1.6587525200000001E-2</v>
      </c>
      <c r="J11" s="14"/>
      <c r="K11" s="15"/>
      <c r="L11" s="16"/>
      <c r="M11" s="16"/>
      <c r="Q11" s="17"/>
      <c r="R11" s="17"/>
      <c r="S11" s="17"/>
      <c r="T11" s="17"/>
      <c r="U11" s="18"/>
      <c r="V11" s="19"/>
      <c r="W11" s="19"/>
      <c r="X11" s="18"/>
      <c r="Y11" s="18"/>
    </row>
    <row r="12" spans="1:25" ht="12.75" customHeight="1" x14ac:dyDescent="0.2">
      <c r="A12" s="37">
        <v>45382</v>
      </c>
      <c r="B12" s="21" t="s">
        <v>34</v>
      </c>
      <c r="C12" s="21" t="s">
        <v>35</v>
      </c>
      <c r="D12" s="21" t="s">
        <v>36</v>
      </c>
      <c r="E12" s="22">
        <v>42636</v>
      </c>
      <c r="F12" s="23">
        <v>11.914368</v>
      </c>
      <c r="G12" s="24" t="s">
        <v>37</v>
      </c>
      <c r="H12" s="25">
        <v>507980.99</v>
      </c>
      <c r="I12" s="26">
        <v>2.0648160200000001E-2</v>
      </c>
      <c r="J12" s="14"/>
      <c r="K12" s="15"/>
      <c r="L12" s="16"/>
      <c r="M12" s="16"/>
      <c r="Q12" s="17"/>
      <c r="R12" s="17"/>
      <c r="S12" s="17"/>
      <c r="T12" s="17"/>
      <c r="U12" s="18"/>
      <c r="V12" s="19"/>
      <c r="W12" s="19"/>
      <c r="X12" s="18"/>
      <c r="Y12" s="18"/>
    </row>
    <row r="13" spans="1:25" ht="12.75" customHeight="1" x14ac:dyDescent="0.2">
      <c r="A13" s="37">
        <v>45382</v>
      </c>
      <c r="B13" s="21" t="s">
        <v>38</v>
      </c>
      <c r="C13" s="21" t="s">
        <v>39</v>
      </c>
      <c r="D13" s="21" t="s">
        <v>40</v>
      </c>
      <c r="E13" s="22">
        <v>73881</v>
      </c>
      <c r="F13" s="23">
        <v>2.86</v>
      </c>
      <c r="G13" s="24" t="s">
        <v>41</v>
      </c>
      <c r="H13" s="25">
        <v>211299.66</v>
      </c>
      <c r="I13" s="26">
        <v>8.5888040999999998E-3</v>
      </c>
      <c r="J13" s="14"/>
      <c r="K13" s="15"/>
      <c r="L13" s="16"/>
      <c r="M13" s="16"/>
      <c r="Q13" s="17"/>
      <c r="R13" s="17"/>
      <c r="S13" s="17"/>
      <c r="T13" s="17"/>
      <c r="U13" s="18"/>
      <c r="V13" s="19"/>
      <c r="W13" s="19"/>
      <c r="X13" s="18"/>
      <c r="Y13" s="18"/>
    </row>
    <row r="14" spans="1:25" ht="12.75" customHeight="1" x14ac:dyDescent="0.2">
      <c r="A14" s="37">
        <v>45382</v>
      </c>
      <c r="B14" s="21" t="s">
        <v>42</v>
      </c>
      <c r="C14" s="21" t="s">
        <v>43</v>
      </c>
      <c r="D14" s="21" t="s">
        <v>44</v>
      </c>
      <c r="E14" s="22">
        <v>22200</v>
      </c>
      <c r="F14" s="23">
        <v>11.290028</v>
      </c>
      <c r="G14" s="24" t="s">
        <v>41</v>
      </c>
      <c r="H14" s="25">
        <v>250638.62</v>
      </c>
      <c r="I14" s="26">
        <v>1.01878347E-2</v>
      </c>
      <c r="J14" s="14"/>
      <c r="K14" s="15"/>
      <c r="L14" s="16"/>
      <c r="M14" s="16"/>
      <c r="Q14" s="17"/>
      <c r="R14" s="17"/>
      <c r="S14" s="17"/>
      <c r="T14" s="17"/>
      <c r="U14" s="18"/>
      <c r="V14" s="19"/>
      <c r="W14" s="19"/>
      <c r="X14" s="18"/>
      <c r="Y14" s="18"/>
    </row>
    <row r="15" spans="1:25" ht="12.75" customHeight="1" x14ac:dyDescent="0.2">
      <c r="A15" s="37">
        <v>45382</v>
      </c>
      <c r="B15" s="21" t="s">
        <v>45</v>
      </c>
      <c r="C15" s="21" t="s">
        <v>46</v>
      </c>
      <c r="D15" s="21" t="s">
        <v>47</v>
      </c>
      <c r="E15" s="22">
        <v>121558</v>
      </c>
      <c r="F15" s="23">
        <v>4.8796027999999998</v>
      </c>
      <c r="G15" s="24" t="s">
        <v>37</v>
      </c>
      <c r="H15" s="25">
        <v>593154.76</v>
      </c>
      <c r="I15" s="26">
        <v>2.4110261500000001E-2</v>
      </c>
      <c r="J15" s="14"/>
      <c r="K15" s="15"/>
      <c r="L15" s="16"/>
      <c r="M15" s="16"/>
      <c r="Q15" s="17"/>
      <c r="R15" s="17"/>
      <c r="S15" s="17"/>
      <c r="T15" s="17"/>
      <c r="U15" s="18"/>
      <c r="V15" s="19"/>
      <c r="W15" s="19"/>
      <c r="X15" s="18"/>
      <c r="Y15" s="18"/>
    </row>
    <row r="16" spans="1:25" ht="12.75" customHeight="1" x14ac:dyDescent="0.2">
      <c r="A16" s="37">
        <v>45382</v>
      </c>
      <c r="B16" s="21" t="s">
        <v>48</v>
      </c>
      <c r="C16" s="21" t="s">
        <v>49</v>
      </c>
      <c r="D16" s="21" t="s">
        <v>50</v>
      </c>
      <c r="E16" s="22">
        <v>9916</v>
      </c>
      <c r="F16" s="23">
        <v>57.122056000000001</v>
      </c>
      <c r="G16" s="24" t="s">
        <v>51</v>
      </c>
      <c r="H16" s="25">
        <v>566422.31000000006</v>
      </c>
      <c r="I16" s="26">
        <v>2.3023654099999999E-2</v>
      </c>
      <c r="J16" s="14"/>
      <c r="K16" s="15"/>
      <c r="L16" s="16"/>
      <c r="M16" s="16"/>
      <c r="Q16" s="17"/>
      <c r="R16" s="17"/>
      <c r="S16" s="17"/>
      <c r="T16" s="17"/>
      <c r="U16" s="18"/>
      <c r="V16" s="19"/>
      <c r="W16" s="19"/>
      <c r="X16" s="18"/>
      <c r="Y16" s="18"/>
    </row>
    <row r="17" spans="1:25" ht="12.75" customHeight="1" x14ac:dyDescent="0.2">
      <c r="A17" s="37">
        <v>45382</v>
      </c>
      <c r="B17" s="21" t="s">
        <v>52</v>
      </c>
      <c r="C17" s="21" t="s">
        <v>53</v>
      </c>
      <c r="D17" s="21" t="s">
        <v>54</v>
      </c>
      <c r="E17" s="22">
        <v>4296</v>
      </c>
      <c r="F17" s="23">
        <v>60.041201999999998</v>
      </c>
      <c r="G17" s="24" t="s">
        <v>55</v>
      </c>
      <c r="H17" s="25">
        <v>257937</v>
      </c>
      <c r="I17" s="26">
        <v>1.0484495599999999E-2</v>
      </c>
      <c r="J17" s="14"/>
      <c r="K17" s="15"/>
      <c r="L17" s="16"/>
      <c r="M17" s="16"/>
      <c r="Q17" s="17"/>
      <c r="R17" s="17"/>
      <c r="S17" s="17"/>
      <c r="T17" s="17"/>
      <c r="U17" s="18"/>
      <c r="V17" s="19"/>
      <c r="W17" s="19"/>
      <c r="X17" s="18"/>
      <c r="Y17" s="18"/>
    </row>
    <row r="18" spans="1:25" ht="12.75" customHeight="1" x14ac:dyDescent="0.2">
      <c r="A18" s="37">
        <v>45382</v>
      </c>
      <c r="B18" s="21" t="s">
        <v>56</v>
      </c>
      <c r="C18" s="21" t="s">
        <v>57</v>
      </c>
      <c r="D18" s="21" t="s">
        <v>58</v>
      </c>
      <c r="E18" s="22">
        <v>86</v>
      </c>
      <c r="F18" s="23">
        <v>27.841921249999999</v>
      </c>
      <c r="G18" s="24" t="s">
        <v>59</v>
      </c>
      <c r="H18" s="25">
        <v>2394.41</v>
      </c>
      <c r="I18" s="26">
        <v>9.7326700000000004E-5</v>
      </c>
      <c r="J18" s="14"/>
      <c r="K18" s="15"/>
      <c r="L18" s="16"/>
      <c r="M18" s="16"/>
      <c r="Q18" s="17"/>
      <c r="R18" s="17"/>
      <c r="S18" s="17"/>
      <c r="T18" s="17"/>
      <c r="U18" s="18"/>
      <c r="V18" s="19"/>
      <c r="W18" s="19"/>
      <c r="X18" s="18"/>
      <c r="Y18" s="18"/>
    </row>
    <row r="19" spans="1:25" ht="12.75" customHeight="1" x14ac:dyDescent="0.2">
      <c r="A19" s="37">
        <v>45382</v>
      </c>
      <c r="B19" s="21" t="s">
        <v>60</v>
      </c>
      <c r="C19" s="21" t="s">
        <v>61</v>
      </c>
      <c r="D19" s="21" t="s">
        <v>62</v>
      </c>
      <c r="E19" s="22">
        <v>6691</v>
      </c>
      <c r="F19" s="23">
        <v>40.826135999999998</v>
      </c>
      <c r="G19" s="24" t="s">
        <v>17</v>
      </c>
      <c r="H19" s="25">
        <v>273167.68</v>
      </c>
      <c r="I19" s="26">
        <v>1.11035848E-2</v>
      </c>
      <c r="J19" s="14"/>
      <c r="K19" s="15"/>
      <c r="L19" s="16"/>
      <c r="M19" s="16"/>
      <c r="Q19" s="17"/>
      <c r="R19" s="17"/>
      <c r="S19" s="17"/>
      <c r="T19" s="17"/>
      <c r="U19" s="18"/>
      <c r="V19" s="19"/>
      <c r="W19" s="19"/>
      <c r="X19" s="18"/>
      <c r="Y19" s="18"/>
    </row>
    <row r="20" spans="1:25" ht="12.75" customHeight="1" x14ac:dyDescent="0.2">
      <c r="A20" s="37">
        <v>45382</v>
      </c>
      <c r="B20" s="21" t="s">
        <v>63</v>
      </c>
      <c r="C20" s="21" t="s">
        <v>64</v>
      </c>
      <c r="D20" s="21" t="s">
        <v>65</v>
      </c>
      <c r="E20" s="22">
        <v>146617</v>
      </c>
      <c r="F20" s="23">
        <v>1.4389154</v>
      </c>
      <c r="G20" s="24" t="s">
        <v>27</v>
      </c>
      <c r="H20" s="25">
        <v>210969.46</v>
      </c>
      <c r="I20" s="26">
        <v>8.5753823E-3</v>
      </c>
      <c r="J20" s="14"/>
      <c r="K20" s="15"/>
      <c r="L20" s="16"/>
      <c r="M20" s="16"/>
      <c r="Q20" s="17"/>
      <c r="R20" s="17"/>
      <c r="S20" s="17"/>
      <c r="T20" s="17"/>
      <c r="U20" s="18"/>
      <c r="V20" s="19"/>
      <c r="W20" s="19"/>
      <c r="X20" s="18"/>
      <c r="Y20" s="18"/>
    </row>
    <row r="21" spans="1:25" ht="12.75" customHeight="1" x14ac:dyDescent="0.2">
      <c r="A21" s="37">
        <v>45382</v>
      </c>
      <c r="B21" s="21" t="s">
        <v>66</v>
      </c>
      <c r="C21" s="21" t="s">
        <v>67</v>
      </c>
      <c r="D21" s="21" t="s">
        <v>68</v>
      </c>
      <c r="E21" s="22">
        <v>43500</v>
      </c>
      <c r="F21" s="23">
        <v>4.1148379999999998</v>
      </c>
      <c r="G21" s="24" t="s">
        <v>69</v>
      </c>
      <c r="H21" s="25">
        <v>178995.45</v>
      </c>
      <c r="I21" s="26">
        <v>7.2757185000000002E-3</v>
      </c>
      <c r="J21" s="14"/>
      <c r="K21" s="15"/>
      <c r="L21" s="16"/>
      <c r="M21" s="16"/>
      <c r="Q21" s="17"/>
      <c r="R21" s="17"/>
      <c r="S21" s="17"/>
      <c r="T21" s="17"/>
      <c r="U21" s="18"/>
      <c r="V21" s="19"/>
      <c r="W21" s="19"/>
      <c r="X21" s="18"/>
      <c r="Y21" s="18"/>
    </row>
    <row r="22" spans="1:25" ht="12.75" customHeight="1" x14ac:dyDescent="0.2">
      <c r="A22" s="37">
        <v>45382</v>
      </c>
      <c r="B22" s="21" t="s">
        <v>70</v>
      </c>
      <c r="C22" s="21" t="s">
        <v>71</v>
      </c>
      <c r="D22" s="21" t="s">
        <v>72</v>
      </c>
      <c r="E22" s="22">
        <v>18363</v>
      </c>
      <c r="F22" s="23">
        <v>7.2029252000000001</v>
      </c>
      <c r="G22" s="24" t="s">
        <v>55</v>
      </c>
      <c r="H22" s="25">
        <v>132267.32</v>
      </c>
      <c r="I22" s="26">
        <v>5.3763366E-3</v>
      </c>
      <c r="J22" s="14"/>
      <c r="K22" s="15"/>
      <c r="L22" s="16"/>
      <c r="M22" s="16"/>
      <c r="Q22" s="17"/>
      <c r="R22" s="17"/>
      <c r="S22" s="17"/>
      <c r="T22" s="17"/>
      <c r="U22" s="18"/>
      <c r="V22" s="19"/>
      <c r="W22" s="19"/>
      <c r="X22" s="18"/>
      <c r="Y22" s="18"/>
    </row>
    <row r="23" spans="1:25" ht="12.75" customHeight="1" x14ac:dyDescent="0.2">
      <c r="A23" s="37">
        <v>45382</v>
      </c>
      <c r="B23" s="21" t="s">
        <v>73</v>
      </c>
      <c r="C23" s="21" t="s">
        <v>74</v>
      </c>
      <c r="D23" s="21" t="s">
        <v>75</v>
      </c>
      <c r="E23" s="22">
        <v>7418</v>
      </c>
      <c r="F23" s="23">
        <v>26.98</v>
      </c>
      <c r="G23" s="24" t="s">
        <v>51</v>
      </c>
      <c r="H23" s="25">
        <v>200137.64</v>
      </c>
      <c r="I23" s="26">
        <v>8.1350958000000004E-3</v>
      </c>
      <c r="J23" s="14"/>
      <c r="K23" s="15"/>
      <c r="L23" s="16"/>
      <c r="M23" s="16"/>
      <c r="Q23" s="17"/>
      <c r="R23" s="17"/>
      <c r="S23" s="17"/>
      <c r="T23" s="17"/>
      <c r="U23" s="18"/>
      <c r="V23" s="19"/>
      <c r="W23" s="19"/>
      <c r="X23" s="18"/>
      <c r="Y23" s="18"/>
    </row>
    <row r="24" spans="1:25" ht="12.75" customHeight="1" x14ac:dyDescent="0.2">
      <c r="A24" s="37">
        <v>45382</v>
      </c>
      <c r="B24" s="21" t="s">
        <v>76</v>
      </c>
      <c r="C24" s="21" t="s">
        <v>77</v>
      </c>
      <c r="D24" s="21" t="s">
        <v>78</v>
      </c>
      <c r="E24" s="22">
        <v>48000</v>
      </c>
      <c r="F24" s="23">
        <v>5.0221470000000004</v>
      </c>
      <c r="G24" s="24" t="s">
        <v>69</v>
      </c>
      <c r="H24" s="25">
        <v>241063.06</v>
      </c>
      <c r="I24" s="26">
        <v>9.7986120999999995E-3</v>
      </c>
      <c r="J24" s="14"/>
      <c r="K24" s="15"/>
      <c r="L24" s="16"/>
      <c r="M24" s="16"/>
      <c r="Q24" s="17"/>
      <c r="R24" s="17"/>
      <c r="S24" s="17"/>
      <c r="T24" s="17"/>
      <c r="U24" s="18"/>
      <c r="V24" s="19"/>
      <c r="W24" s="19"/>
      <c r="X24" s="18"/>
      <c r="Y24" s="18"/>
    </row>
    <row r="25" spans="1:25" ht="12.75" customHeight="1" x14ac:dyDescent="0.2">
      <c r="A25" s="37">
        <v>45382</v>
      </c>
      <c r="B25" s="21" t="s">
        <v>79</v>
      </c>
      <c r="C25" s="21" t="s">
        <v>80</v>
      </c>
      <c r="D25" s="21" t="s">
        <v>81</v>
      </c>
      <c r="E25" s="22">
        <v>80745</v>
      </c>
      <c r="F25" s="23">
        <v>4.4266800000000002</v>
      </c>
      <c r="G25" s="24" t="s">
        <v>41</v>
      </c>
      <c r="H25" s="25">
        <v>357432.28</v>
      </c>
      <c r="I25" s="26">
        <v>1.4528730599999999E-2</v>
      </c>
      <c r="J25" s="14"/>
      <c r="K25" s="15"/>
      <c r="L25" s="16"/>
      <c r="M25" s="16"/>
      <c r="Q25" s="17"/>
      <c r="R25" s="17"/>
      <c r="S25" s="17"/>
      <c r="T25" s="17"/>
      <c r="U25" s="18"/>
      <c r="V25" s="19"/>
      <c r="W25" s="19"/>
      <c r="X25" s="18"/>
      <c r="Y25" s="18"/>
    </row>
    <row r="26" spans="1:25" ht="12.75" customHeight="1" x14ac:dyDescent="0.2">
      <c r="A26" s="37">
        <v>45382</v>
      </c>
      <c r="B26" s="21" t="s">
        <v>82</v>
      </c>
      <c r="C26" s="21" t="s">
        <v>83</v>
      </c>
      <c r="D26" s="21" t="s">
        <v>84</v>
      </c>
      <c r="E26" s="22">
        <v>11334</v>
      </c>
      <c r="F26" s="23">
        <v>31.983156000000001</v>
      </c>
      <c r="G26" s="24" t="s">
        <v>85</v>
      </c>
      <c r="H26" s="25">
        <v>362497.09</v>
      </c>
      <c r="I26" s="26">
        <v>1.4734602499999999E-2</v>
      </c>
      <c r="J26" s="14"/>
      <c r="K26" s="15"/>
      <c r="L26" s="16"/>
      <c r="M26" s="16"/>
      <c r="Q26" s="17"/>
      <c r="R26" s="17"/>
      <c r="S26" s="17"/>
      <c r="T26" s="17"/>
      <c r="U26" s="18"/>
      <c r="V26" s="19"/>
      <c r="W26" s="19"/>
      <c r="X26" s="18"/>
      <c r="Y26" s="18"/>
    </row>
    <row r="27" spans="1:25" ht="12.75" customHeight="1" x14ac:dyDescent="0.2">
      <c r="A27" s="37">
        <v>45382</v>
      </c>
      <c r="B27" s="21" t="s">
        <v>86</v>
      </c>
      <c r="C27" s="21" t="s">
        <v>87</v>
      </c>
      <c r="D27" s="21" t="s">
        <v>88</v>
      </c>
      <c r="E27" s="22">
        <v>4355</v>
      </c>
      <c r="F27" s="23">
        <v>55.97</v>
      </c>
      <c r="G27" s="24" t="s">
        <v>89</v>
      </c>
      <c r="H27" s="25">
        <v>243749.35</v>
      </c>
      <c r="I27" s="26">
        <v>9.9078030999999993E-3</v>
      </c>
      <c r="J27" s="14"/>
      <c r="K27" s="15"/>
      <c r="L27" s="16"/>
      <c r="M27" s="16"/>
      <c r="Q27" s="17"/>
      <c r="R27" s="17"/>
      <c r="S27" s="17"/>
      <c r="T27" s="17"/>
      <c r="U27" s="18"/>
      <c r="V27" s="19"/>
      <c r="W27" s="19"/>
      <c r="X27" s="18"/>
      <c r="Y27" s="18"/>
    </row>
    <row r="28" spans="1:25" ht="12.75" customHeight="1" x14ac:dyDescent="0.2">
      <c r="A28" s="37">
        <v>45382</v>
      </c>
      <c r="B28" s="21" t="s">
        <v>90</v>
      </c>
      <c r="C28" s="21" t="s">
        <v>91</v>
      </c>
      <c r="D28" s="21" t="s">
        <v>92</v>
      </c>
      <c r="E28" s="22">
        <v>3057</v>
      </c>
      <c r="F28" s="23">
        <v>80.400400000000005</v>
      </c>
      <c r="G28" s="24" t="s">
        <v>51</v>
      </c>
      <c r="H28" s="25">
        <v>245784.02</v>
      </c>
      <c r="I28" s="26">
        <v>9.9905072999999997E-3</v>
      </c>
      <c r="J28" s="14"/>
      <c r="K28" s="15"/>
      <c r="L28" s="16"/>
      <c r="M28" s="16"/>
      <c r="Q28" s="17"/>
      <c r="R28" s="17"/>
      <c r="S28" s="17"/>
      <c r="T28" s="17"/>
      <c r="U28" s="18"/>
      <c r="V28" s="19"/>
      <c r="W28" s="19"/>
      <c r="X28" s="18"/>
      <c r="Y28" s="18"/>
    </row>
    <row r="29" spans="1:25" ht="12.75" customHeight="1" x14ac:dyDescent="0.2">
      <c r="A29" s="37">
        <v>45382</v>
      </c>
      <c r="B29" s="21" t="s">
        <v>93</v>
      </c>
      <c r="C29" s="21" t="s">
        <v>94</v>
      </c>
      <c r="D29" s="21" t="s">
        <v>95</v>
      </c>
      <c r="E29" s="22">
        <v>59330</v>
      </c>
      <c r="F29" s="23">
        <v>7.8111610000000002</v>
      </c>
      <c r="G29" s="24" t="s">
        <v>55</v>
      </c>
      <c r="H29" s="25">
        <v>463436.18</v>
      </c>
      <c r="I29" s="26">
        <v>1.8837524800000002E-2</v>
      </c>
      <c r="J29" s="14"/>
      <c r="K29" s="15"/>
      <c r="L29" s="16"/>
      <c r="M29" s="16"/>
      <c r="Q29" s="17"/>
      <c r="R29" s="17"/>
      <c r="S29" s="17"/>
      <c r="T29" s="17"/>
      <c r="U29" s="18"/>
      <c r="V29" s="19"/>
      <c r="W29" s="19"/>
      <c r="X29" s="18"/>
      <c r="Y29" s="18"/>
    </row>
    <row r="30" spans="1:25" ht="12.75" customHeight="1" x14ac:dyDescent="0.2">
      <c r="A30" s="37">
        <v>45382</v>
      </c>
      <c r="B30" s="21" t="s">
        <v>96</v>
      </c>
      <c r="C30" s="21" t="s">
        <v>97</v>
      </c>
      <c r="D30" s="21" t="s">
        <v>98</v>
      </c>
      <c r="E30" s="22">
        <v>1241</v>
      </c>
      <c r="F30" s="23">
        <v>189.261</v>
      </c>
      <c r="G30" s="24" t="s">
        <v>99</v>
      </c>
      <c r="H30" s="25">
        <v>234872.9</v>
      </c>
      <c r="I30" s="26">
        <v>9.5469974999999995E-3</v>
      </c>
      <c r="J30" s="14"/>
      <c r="K30" s="15"/>
      <c r="L30" s="16"/>
      <c r="M30" s="16"/>
      <c r="Q30" s="17"/>
      <c r="R30" s="17"/>
      <c r="S30" s="17"/>
      <c r="T30" s="17"/>
      <c r="U30" s="18"/>
      <c r="V30" s="19"/>
      <c r="W30" s="19"/>
      <c r="X30" s="18"/>
      <c r="Y30" s="18"/>
    </row>
    <row r="31" spans="1:25" ht="12.75" customHeight="1" x14ac:dyDescent="0.2">
      <c r="A31" s="37">
        <v>45382</v>
      </c>
      <c r="B31" s="21" t="s">
        <v>100</v>
      </c>
      <c r="C31" s="21" t="s">
        <v>101</v>
      </c>
      <c r="D31" s="21" t="s">
        <v>102</v>
      </c>
      <c r="E31" s="22">
        <v>5600</v>
      </c>
      <c r="F31" s="23">
        <v>42.720861999999997</v>
      </c>
      <c r="G31" s="24" t="s">
        <v>103</v>
      </c>
      <c r="H31" s="25">
        <v>239236.83</v>
      </c>
      <c r="I31" s="26">
        <v>9.7243803999999996E-3</v>
      </c>
      <c r="J31" s="14"/>
      <c r="K31" s="15"/>
      <c r="L31" s="16"/>
      <c r="M31" s="16"/>
      <c r="Q31" s="17"/>
      <c r="R31" s="17"/>
      <c r="S31" s="17"/>
      <c r="T31" s="17"/>
      <c r="U31" s="18"/>
      <c r="V31" s="19"/>
      <c r="W31" s="19"/>
      <c r="X31" s="18"/>
      <c r="Y31" s="18"/>
    </row>
    <row r="32" spans="1:25" ht="12.75" customHeight="1" x14ac:dyDescent="0.2">
      <c r="A32" s="37">
        <v>45382</v>
      </c>
      <c r="B32" s="21" t="s">
        <v>104</v>
      </c>
      <c r="C32" s="21" t="s">
        <v>105</v>
      </c>
      <c r="D32" s="21" t="s">
        <v>106</v>
      </c>
      <c r="E32" s="22">
        <v>22500</v>
      </c>
      <c r="F32" s="23">
        <v>4.2870999999999997</v>
      </c>
      <c r="G32" s="24" t="s">
        <v>41</v>
      </c>
      <c r="H32" s="25">
        <v>96459.75</v>
      </c>
      <c r="I32" s="26">
        <v>3.9208482000000003E-3</v>
      </c>
      <c r="J32" s="14"/>
      <c r="K32" s="15"/>
      <c r="L32" s="16"/>
      <c r="M32" s="16"/>
      <c r="Q32" s="17"/>
      <c r="R32" s="17"/>
      <c r="S32" s="17"/>
      <c r="T32" s="17"/>
      <c r="U32" s="18"/>
      <c r="V32" s="19"/>
      <c r="W32" s="19"/>
      <c r="X32" s="18"/>
      <c r="Y32" s="18"/>
    </row>
    <row r="33" spans="1:25" ht="12.75" customHeight="1" x14ac:dyDescent="0.2">
      <c r="A33" s="37">
        <v>45382</v>
      </c>
      <c r="B33" s="21" t="s">
        <v>107</v>
      </c>
      <c r="C33" s="21" t="s">
        <v>108</v>
      </c>
      <c r="D33" s="21" t="s">
        <v>109</v>
      </c>
      <c r="E33" s="22">
        <v>971</v>
      </c>
      <c r="F33" s="23">
        <v>395.36491999999998</v>
      </c>
      <c r="G33" s="24" t="s">
        <v>17</v>
      </c>
      <c r="H33" s="25">
        <v>383899.34</v>
      </c>
      <c r="I33" s="26">
        <v>1.5604550599999999E-2</v>
      </c>
      <c r="J33" s="14"/>
      <c r="K33" s="15"/>
      <c r="L33" s="16"/>
      <c r="M33" s="16"/>
      <c r="Q33" s="17"/>
      <c r="R33" s="17"/>
      <c r="S33" s="17"/>
      <c r="T33" s="17"/>
      <c r="U33" s="18"/>
      <c r="V33" s="19"/>
      <c r="W33" s="19"/>
      <c r="X33" s="18"/>
      <c r="Y33" s="18"/>
    </row>
    <row r="34" spans="1:25" ht="12.75" customHeight="1" x14ac:dyDescent="0.2">
      <c r="A34" s="37">
        <v>45382</v>
      </c>
      <c r="B34" s="21" t="s">
        <v>110</v>
      </c>
      <c r="C34" s="21" t="s">
        <v>111</v>
      </c>
      <c r="D34" s="21" t="s">
        <v>112</v>
      </c>
      <c r="E34" s="22">
        <v>73966</v>
      </c>
      <c r="F34" s="23">
        <v>3.1471786000000002</v>
      </c>
      <c r="G34" s="24" t="s">
        <v>55</v>
      </c>
      <c r="H34" s="25">
        <v>232784.21</v>
      </c>
      <c r="I34" s="26">
        <v>9.4620975000000006E-3</v>
      </c>
      <c r="J34" s="14"/>
      <c r="K34" s="15"/>
      <c r="L34" s="16"/>
      <c r="M34" s="16"/>
      <c r="Q34" s="17"/>
      <c r="R34" s="17"/>
      <c r="S34" s="17"/>
      <c r="T34" s="17"/>
      <c r="U34" s="18"/>
      <c r="V34" s="19"/>
      <c r="W34" s="19"/>
      <c r="X34" s="18"/>
      <c r="Y34" s="18"/>
    </row>
    <row r="35" spans="1:25" ht="12.75" customHeight="1" x14ac:dyDescent="0.2">
      <c r="A35" s="37">
        <v>45382</v>
      </c>
      <c r="B35" s="21" t="s">
        <v>113</v>
      </c>
      <c r="C35" s="21" t="s">
        <v>114</v>
      </c>
      <c r="D35" s="21" t="s">
        <v>115</v>
      </c>
      <c r="E35" s="22">
        <v>35500</v>
      </c>
      <c r="F35" s="23">
        <v>13.583992</v>
      </c>
      <c r="G35" s="24" t="s">
        <v>103</v>
      </c>
      <c r="H35" s="25">
        <v>482231.72</v>
      </c>
      <c r="I35" s="26">
        <v>1.96015166E-2</v>
      </c>
      <c r="J35" s="14"/>
      <c r="K35" s="15"/>
      <c r="L35" s="16"/>
      <c r="M35" s="16"/>
      <c r="Q35" s="17"/>
      <c r="R35" s="17"/>
      <c r="S35" s="17"/>
      <c r="T35" s="17"/>
      <c r="U35" s="18"/>
      <c r="V35" s="19"/>
      <c r="W35" s="19"/>
      <c r="X35" s="18"/>
      <c r="Y35" s="18"/>
    </row>
    <row r="36" spans="1:25" ht="12.75" customHeight="1" x14ac:dyDescent="0.2">
      <c r="A36" s="37">
        <v>45382</v>
      </c>
      <c r="B36" s="21" t="s">
        <v>116</v>
      </c>
      <c r="C36" s="21" t="s">
        <v>117</v>
      </c>
      <c r="D36" s="21" t="s">
        <v>118</v>
      </c>
      <c r="E36" s="22">
        <v>11204</v>
      </c>
      <c r="F36" s="23">
        <v>25.123775999999999</v>
      </c>
      <c r="G36" s="24" t="s">
        <v>119</v>
      </c>
      <c r="H36" s="25">
        <v>281486.78999999998</v>
      </c>
      <c r="I36" s="26">
        <v>1.14417359E-2</v>
      </c>
      <c r="J36" s="14"/>
      <c r="K36" s="15"/>
      <c r="L36" s="16"/>
      <c r="M36" s="16"/>
      <c r="Q36" s="17"/>
      <c r="R36" s="17"/>
      <c r="S36" s="17"/>
      <c r="T36" s="17"/>
      <c r="U36" s="18"/>
      <c r="V36" s="19"/>
      <c r="W36" s="19"/>
      <c r="X36" s="18"/>
      <c r="Y36" s="18"/>
    </row>
    <row r="37" spans="1:25" ht="12.75" customHeight="1" x14ac:dyDescent="0.2">
      <c r="A37" s="37">
        <v>45382</v>
      </c>
      <c r="B37" s="21" t="s">
        <v>120</v>
      </c>
      <c r="C37" s="21" t="s">
        <v>121</v>
      </c>
      <c r="D37" s="21" t="s">
        <v>122</v>
      </c>
      <c r="E37" s="22">
        <v>185490</v>
      </c>
      <c r="F37" s="23">
        <v>0.65315944000000004</v>
      </c>
      <c r="G37" s="24" t="s">
        <v>55</v>
      </c>
      <c r="H37" s="25">
        <v>121154.54</v>
      </c>
      <c r="I37" s="26">
        <v>4.9246298000000001E-3</v>
      </c>
      <c r="J37" s="14"/>
      <c r="K37" s="15"/>
      <c r="L37" s="16"/>
      <c r="M37" s="16"/>
      <c r="Q37" s="17"/>
      <c r="R37" s="17"/>
      <c r="S37" s="17"/>
      <c r="T37" s="17"/>
      <c r="U37" s="18"/>
      <c r="V37" s="19"/>
      <c r="W37" s="19"/>
      <c r="X37" s="18"/>
      <c r="Y37" s="18"/>
    </row>
    <row r="38" spans="1:25" ht="12.75" customHeight="1" x14ac:dyDescent="0.2">
      <c r="A38" s="37">
        <v>45382</v>
      </c>
      <c r="B38" s="21" t="s">
        <v>123</v>
      </c>
      <c r="C38" s="21" t="s">
        <v>124</v>
      </c>
      <c r="D38" s="21" t="s">
        <v>125</v>
      </c>
      <c r="E38" s="22">
        <v>216300</v>
      </c>
      <c r="F38" s="23">
        <v>3.385812</v>
      </c>
      <c r="G38" s="24" t="s">
        <v>41</v>
      </c>
      <c r="H38" s="25">
        <v>732351.14</v>
      </c>
      <c r="I38" s="26">
        <v>2.9768247099999999E-2</v>
      </c>
      <c r="J38" s="14"/>
      <c r="K38" s="15"/>
      <c r="L38" s="16"/>
      <c r="M38" s="16"/>
      <c r="Q38" s="17"/>
      <c r="R38" s="17"/>
      <c r="S38" s="17"/>
      <c r="T38" s="17"/>
      <c r="U38" s="18"/>
      <c r="V38" s="19"/>
      <c r="W38" s="19"/>
      <c r="X38" s="18"/>
      <c r="Y38" s="18"/>
    </row>
    <row r="39" spans="1:25" ht="12.75" customHeight="1" x14ac:dyDescent="0.2">
      <c r="A39" s="37">
        <v>45382</v>
      </c>
      <c r="B39" s="21" t="s">
        <v>126</v>
      </c>
      <c r="C39" s="21" t="s">
        <v>127</v>
      </c>
      <c r="D39" s="21" t="s">
        <v>128</v>
      </c>
      <c r="E39" s="22">
        <v>14700</v>
      </c>
      <c r="F39" s="23">
        <v>17.369803000000001</v>
      </c>
      <c r="G39" s="24" t="s">
        <v>103</v>
      </c>
      <c r="H39" s="25">
        <v>255336.1</v>
      </c>
      <c r="I39" s="26">
        <v>1.03787755E-2</v>
      </c>
      <c r="J39" s="14"/>
      <c r="K39" s="15"/>
      <c r="L39" s="16"/>
      <c r="M39" s="16"/>
      <c r="Q39" s="17"/>
      <c r="R39" s="17"/>
      <c r="S39" s="17"/>
      <c r="T39" s="17"/>
      <c r="U39" s="18"/>
      <c r="V39" s="19"/>
      <c r="W39" s="19"/>
      <c r="X39" s="18"/>
      <c r="Y39" s="18"/>
    </row>
    <row r="40" spans="1:25" ht="12.75" customHeight="1" x14ac:dyDescent="0.2">
      <c r="A40" s="37">
        <v>45382</v>
      </c>
      <c r="B40" s="21" t="s">
        <v>129</v>
      </c>
      <c r="C40" s="21" t="s">
        <v>130</v>
      </c>
      <c r="D40" s="21" t="s">
        <v>131</v>
      </c>
      <c r="E40" s="22">
        <v>68704</v>
      </c>
      <c r="F40" s="23">
        <v>7.21</v>
      </c>
      <c r="G40" s="24" t="s">
        <v>69</v>
      </c>
      <c r="H40" s="25">
        <v>495355.84</v>
      </c>
      <c r="I40" s="26">
        <v>2.0134979300000001E-2</v>
      </c>
      <c r="J40" s="14"/>
      <c r="K40" s="15"/>
      <c r="L40" s="16"/>
      <c r="M40" s="16"/>
      <c r="Q40" s="17"/>
      <c r="R40" s="17"/>
      <c r="S40" s="17"/>
      <c r="T40" s="17"/>
      <c r="U40" s="18"/>
      <c r="V40" s="19"/>
      <c r="W40" s="19"/>
      <c r="X40" s="18"/>
      <c r="Y40" s="18"/>
    </row>
    <row r="41" spans="1:25" ht="12.75" customHeight="1" x14ac:dyDescent="0.2">
      <c r="A41" s="37">
        <v>45382</v>
      </c>
      <c r="B41" s="21" t="s">
        <v>132</v>
      </c>
      <c r="C41" s="21" t="s">
        <v>133</v>
      </c>
      <c r="D41" s="21" t="s">
        <v>134</v>
      </c>
      <c r="E41" s="22">
        <v>15000</v>
      </c>
      <c r="F41" s="23">
        <v>40.500909999999998</v>
      </c>
      <c r="G41" s="24" t="s">
        <v>103</v>
      </c>
      <c r="H41" s="25">
        <v>607513.65</v>
      </c>
      <c r="I41" s="26">
        <v>2.4693914500000001E-2</v>
      </c>
      <c r="J41" s="14"/>
      <c r="K41" s="15"/>
      <c r="L41" s="16"/>
      <c r="M41" s="16"/>
      <c r="Q41" s="17"/>
      <c r="R41" s="17"/>
      <c r="S41" s="17"/>
      <c r="T41" s="17"/>
      <c r="U41" s="18"/>
      <c r="V41" s="19"/>
      <c r="W41" s="19"/>
      <c r="X41" s="18"/>
      <c r="Y41" s="18"/>
    </row>
    <row r="42" spans="1:25" ht="12.75" customHeight="1" x14ac:dyDescent="0.2">
      <c r="A42" s="37">
        <v>45382</v>
      </c>
      <c r="B42" s="21" t="s">
        <v>135</v>
      </c>
      <c r="C42" s="21" t="s">
        <v>136</v>
      </c>
      <c r="D42" s="21" t="s">
        <v>137</v>
      </c>
      <c r="E42" s="22">
        <v>30</v>
      </c>
      <c r="F42" s="23">
        <v>155.92519999999999</v>
      </c>
      <c r="G42" s="24" t="s">
        <v>103</v>
      </c>
      <c r="H42" s="25">
        <v>4677.76</v>
      </c>
      <c r="I42" s="26">
        <v>1.9013919999999999E-4</v>
      </c>
      <c r="J42" s="14"/>
      <c r="K42" s="15"/>
      <c r="L42" s="16"/>
      <c r="M42" s="16"/>
      <c r="Q42" s="17"/>
      <c r="R42" s="17"/>
      <c r="S42" s="17"/>
      <c r="T42" s="17"/>
      <c r="U42" s="18"/>
      <c r="V42" s="19"/>
      <c r="W42" s="19"/>
      <c r="X42" s="18"/>
      <c r="Y42" s="18"/>
    </row>
    <row r="43" spans="1:25" ht="12.75" customHeight="1" x14ac:dyDescent="0.2">
      <c r="A43" s="37">
        <v>45382</v>
      </c>
      <c r="B43" s="21" t="s">
        <v>138</v>
      </c>
      <c r="C43" s="21" t="s">
        <v>139</v>
      </c>
      <c r="D43" s="21" t="s">
        <v>140</v>
      </c>
      <c r="E43" s="22">
        <v>137084</v>
      </c>
      <c r="F43" s="23">
        <v>3.5516472000000001</v>
      </c>
      <c r="G43" s="24" t="s">
        <v>141</v>
      </c>
      <c r="H43" s="25">
        <v>486874</v>
      </c>
      <c r="I43" s="26">
        <v>1.97902137E-2</v>
      </c>
      <c r="J43" s="14"/>
      <c r="K43" s="15"/>
      <c r="L43" s="16"/>
      <c r="M43" s="16"/>
      <c r="Q43" s="17"/>
      <c r="R43" s="17"/>
      <c r="S43" s="17"/>
      <c r="T43" s="17"/>
      <c r="U43" s="18"/>
      <c r="V43" s="19"/>
      <c r="W43" s="19"/>
      <c r="X43" s="18"/>
      <c r="Y43" s="18"/>
    </row>
    <row r="44" spans="1:25" ht="12.75" customHeight="1" x14ac:dyDescent="0.2">
      <c r="A44" s="37">
        <v>45382</v>
      </c>
      <c r="B44" s="21" t="s">
        <v>142</v>
      </c>
      <c r="C44" s="21" t="s">
        <v>143</v>
      </c>
      <c r="D44" s="21" t="s">
        <v>144</v>
      </c>
      <c r="E44" s="22">
        <v>45700</v>
      </c>
      <c r="F44" s="23">
        <v>6.4590031999999997</v>
      </c>
      <c r="G44" s="24" t="s">
        <v>103</v>
      </c>
      <c r="H44" s="25">
        <v>295176.45</v>
      </c>
      <c r="I44" s="26">
        <v>1.1998186399999999E-2</v>
      </c>
      <c r="J44" s="14"/>
      <c r="K44" s="15"/>
      <c r="L44" s="16"/>
      <c r="M44" s="16"/>
      <c r="Q44" s="17"/>
      <c r="R44" s="17"/>
      <c r="S44" s="17"/>
      <c r="T44" s="17"/>
      <c r="U44" s="18"/>
      <c r="V44" s="19"/>
      <c r="W44" s="19"/>
      <c r="X44" s="18"/>
      <c r="Y44" s="18"/>
    </row>
    <row r="45" spans="1:25" ht="12.75" customHeight="1" x14ac:dyDescent="0.2">
      <c r="A45" s="37">
        <v>45382</v>
      </c>
      <c r="B45" s="21" t="s">
        <v>145</v>
      </c>
      <c r="C45" s="21" t="s">
        <v>146</v>
      </c>
      <c r="D45" s="21" t="s">
        <v>147</v>
      </c>
      <c r="E45" s="22">
        <v>4351</v>
      </c>
      <c r="F45" s="23">
        <v>96.945751999999999</v>
      </c>
      <c r="G45" s="24" t="s">
        <v>148</v>
      </c>
      <c r="H45" s="25">
        <v>421810.97</v>
      </c>
      <c r="I45" s="26">
        <v>1.7145563799999999E-2</v>
      </c>
      <c r="J45" s="14"/>
      <c r="K45" s="15"/>
      <c r="L45" s="16"/>
      <c r="M45" s="16"/>
      <c r="Q45" s="17"/>
      <c r="R45" s="17"/>
      <c r="S45" s="17"/>
      <c r="T45" s="17"/>
      <c r="U45" s="18"/>
      <c r="V45" s="19"/>
      <c r="W45" s="19"/>
      <c r="X45" s="18"/>
      <c r="Y45" s="18"/>
    </row>
    <row r="46" spans="1:25" ht="12.75" customHeight="1" x14ac:dyDescent="0.2">
      <c r="A46" s="37">
        <v>45382</v>
      </c>
      <c r="B46" s="21" t="s">
        <v>149</v>
      </c>
      <c r="C46" s="21" t="s">
        <v>150</v>
      </c>
      <c r="D46" s="21" t="s">
        <v>151</v>
      </c>
      <c r="E46" s="22">
        <v>13425</v>
      </c>
      <c r="F46" s="23">
        <v>54.331496999999999</v>
      </c>
      <c r="G46" s="24" t="s">
        <v>85</v>
      </c>
      <c r="H46" s="25">
        <v>729400.35</v>
      </c>
      <c r="I46" s="26">
        <v>2.9648304899999998E-2</v>
      </c>
      <c r="J46" s="14"/>
      <c r="K46" s="15"/>
      <c r="L46" s="16"/>
      <c r="M46" s="16"/>
      <c r="Q46" s="17"/>
      <c r="R46" s="17"/>
      <c r="S46" s="17"/>
      <c r="T46" s="17"/>
      <c r="U46" s="18"/>
      <c r="V46" s="19"/>
      <c r="W46" s="19"/>
      <c r="X46" s="18"/>
      <c r="Y46" s="18"/>
    </row>
    <row r="47" spans="1:25" ht="12.75" customHeight="1" x14ac:dyDescent="0.2">
      <c r="A47" s="37">
        <v>45382</v>
      </c>
      <c r="B47" s="21" t="s">
        <v>152</v>
      </c>
      <c r="C47" s="21" t="s">
        <v>153</v>
      </c>
      <c r="D47" s="21" t="s">
        <v>154</v>
      </c>
      <c r="E47" s="22">
        <v>95700</v>
      </c>
      <c r="F47" s="23">
        <v>7.4495839999999998</v>
      </c>
      <c r="G47" s="24" t="s">
        <v>41</v>
      </c>
      <c r="H47" s="25">
        <v>712925.19</v>
      </c>
      <c r="I47" s="26">
        <v>2.8978630700000001E-2</v>
      </c>
      <c r="J47" s="14"/>
      <c r="K47" s="15"/>
      <c r="L47" s="16"/>
      <c r="M47" s="16"/>
      <c r="Q47" s="17"/>
      <c r="R47" s="17"/>
      <c r="S47" s="17"/>
      <c r="T47" s="17"/>
      <c r="U47" s="18"/>
      <c r="V47" s="19"/>
      <c r="W47" s="19"/>
      <c r="X47" s="18"/>
      <c r="Y47" s="18"/>
    </row>
    <row r="48" spans="1:25" ht="12.75" customHeight="1" x14ac:dyDescent="0.2">
      <c r="A48" s="37">
        <v>45382</v>
      </c>
      <c r="B48" s="21" t="s">
        <v>155</v>
      </c>
      <c r="C48" s="21" t="s">
        <v>156</v>
      </c>
      <c r="D48" s="21" t="s">
        <v>157</v>
      </c>
      <c r="E48" s="22">
        <v>8689</v>
      </c>
      <c r="F48" s="23">
        <v>15.21</v>
      </c>
      <c r="G48" s="24" t="s">
        <v>41</v>
      </c>
      <c r="H48" s="25">
        <v>132159.69</v>
      </c>
      <c r="I48" s="26">
        <v>5.3719617000000004E-3</v>
      </c>
      <c r="J48" s="14"/>
      <c r="K48" s="15"/>
      <c r="L48" s="16"/>
      <c r="M48" s="16"/>
      <c r="Q48" s="17"/>
      <c r="R48" s="17"/>
      <c r="S48" s="17"/>
      <c r="T48" s="17"/>
      <c r="U48" s="18"/>
      <c r="V48" s="19"/>
      <c r="W48" s="19"/>
      <c r="X48" s="18"/>
      <c r="Y48" s="18"/>
    </row>
    <row r="49" spans="1:25" ht="12.75" customHeight="1" x14ac:dyDescent="0.2">
      <c r="A49" s="37">
        <v>45382</v>
      </c>
      <c r="B49" s="21" t="s">
        <v>158</v>
      </c>
      <c r="C49" s="21" t="s">
        <v>159</v>
      </c>
      <c r="D49" s="21" t="s">
        <v>160</v>
      </c>
      <c r="E49" s="22">
        <v>78500</v>
      </c>
      <c r="F49" s="23">
        <v>4.2234594999999997</v>
      </c>
      <c r="G49" s="24" t="s">
        <v>27</v>
      </c>
      <c r="H49" s="25">
        <v>331541.57</v>
      </c>
      <c r="I49" s="26">
        <v>1.34763378E-2</v>
      </c>
      <c r="J49" s="14"/>
      <c r="K49" s="15"/>
      <c r="L49" s="16"/>
      <c r="M49" s="16"/>
      <c r="Q49" s="17"/>
      <c r="R49" s="17"/>
      <c r="S49" s="17"/>
      <c r="T49" s="17"/>
      <c r="U49" s="18"/>
      <c r="V49" s="19"/>
      <c r="W49" s="19"/>
      <c r="X49" s="18"/>
      <c r="Y49" s="18"/>
    </row>
    <row r="50" spans="1:25" ht="12.75" customHeight="1" x14ac:dyDescent="0.2">
      <c r="A50" s="37">
        <v>45382</v>
      </c>
      <c r="B50" s="21" t="s">
        <v>161</v>
      </c>
      <c r="C50" s="21" t="s">
        <v>162</v>
      </c>
      <c r="D50" s="21" t="s">
        <v>163</v>
      </c>
      <c r="E50" s="22">
        <v>84339</v>
      </c>
      <c r="F50" s="23">
        <v>9.3759169999999994</v>
      </c>
      <c r="G50" s="24" t="s">
        <v>55</v>
      </c>
      <c r="H50" s="25">
        <v>790755.46</v>
      </c>
      <c r="I50" s="26">
        <v>3.2142237099999998E-2</v>
      </c>
      <c r="J50" s="14"/>
      <c r="K50" s="15"/>
      <c r="L50" s="16"/>
      <c r="M50" s="16"/>
      <c r="Q50" s="17"/>
      <c r="R50" s="17"/>
      <c r="S50" s="17"/>
      <c r="T50" s="17"/>
      <c r="U50" s="18"/>
      <c r="V50" s="19"/>
      <c r="W50" s="19"/>
      <c r="X50" s="18"/>
      <c r="Y50" s="18"/>
    </row>
    <row r="51" spans="1:25" ht="12.75" customHeight="1" x14ac:dyDescent="0.2">
      <c r="A51" s="37">
        <v>45382</v>
      </c>
      <c r="B51" s="21" t="s">
        <v>164</v>
      </c>
      <c r="C51" s="21" t="s">
        <v>165</v>
      </c>
      <c r="D51" s="21" t="s">
        <v>166</v>
      </c>
      <c r="E51" s="22">
        <v>20891</v>
      </c>
      <c r="F51" s="23">
        <v>11.822573</v>
      </c>
      <c r="G51" s="24" t="s">
        <v>167</v>
      </c>
      <c r="H51" s="25">
        <v>246985.37</v>
      </c>
      <c r="I51" s="26">
        <v>1.00393392E-2</v>
      </c>
      <c r="J51" s="14"/>
      <c r="K51" s="15"/>
      <c r="L51" s="16"/>
      <c r="M51" s="16"/>
      <c r="Q51" s="17"/>
      <c r="R51" s="17"/>
      <c r="S51" s="17"/>
      <c r="T51" s="17"/>
      <c r="U51" s="18"/>
      <c r="V51" s="19"/>
      <c r="W51" s="19"/>
      <c r="X51" s="18"/>
      <c r="Y51" s="18"/>
    </row>
    <row r="52" spans="1:25" ht="12.75" customHeight="1" x14ac:dyDescent="0.2">
      <c r="A52" s="37">
        <v>45382</v>
      </c>
      <c r="B52" s="21" t="s">
        <v>168</v>
      </c>
      <c r="C52" s="21" t="s">
        <v>169</v>
      </c>
      <c r="D52" s="21" t="s">
        <v>170</v>
      </c>
      <c r="E52" s="22">
        <v>4147</v>
      </c>
      <c r="F52" s="23">
        <v>61.15728</v>
      </c>
      <c r="G52" s="24" t="s">
        <v>99</v>
      </c>
      <c r="H52" s="25">
        <v>253619.24</v>
      </c>
      <c r="I52" s="26">
        <v>1.0308989500000001E-2</v>
      </c>
      <c r="J52" s="14"/>
      <c r="K52" s="15"/>
      <c r="L52" s="16"/>
      <c r="M52" s="16"/>
      <c r="Q52" s="17"/>
      <c r="R52" s="17"/>
      <c r="S52" s="17"/>
      <c r="T52" s="17"/>
      <c r="U52" s="18"/>
      <c r="V52" s="19"/>
      <c r="W52" s="19"/>
      <c r="X52" s="18"/>
      <c r="Y52" s="18"/>
    </row>
    <row r="53" spans="1:25" ht="12.75" customHeight="1" x14ac:dyDescent="0.2">
      <c r="A53" s="37">
        <v>45382</v>
      </c>
      <c r="B53" s="21" t="s">
        <v>171</v>
      </c>
      <c r="C53" s="21" t="s">
        <v>172</v>
      </c>
      <c r="D53" s="21" t="s">
        <v>173</v>
      </c>
      <c r="E53" s="22">
        <v>870</v>
      </c>
      <c r="F53" s="23">
        <v>30.192215999999998</v>
      </c>
      <c r="G53" s="24" t="s">
        <v>148</v>
      </c>
      <c r="H53" s="25">
        <v>26267.23</v>
      </c>
      <c r="I53" s="26">
        <v>1.0676972999999999E-3</v>
      </c>
      <c r="J53" s="14"/>
      <c r="K53" s="15"/>
      <c r="L53" s="16"/>
      <c r="M53" s="16"/>
      <c r="Q53" s="17"/>
      <c r="R53" s="17"/>
      <c r="S53" s="17"/>
      <c r="T53" s="17"/>
      <c r="U53" s="18"/>
      <c r="V53" s="19"/>
      <c r="W53" s="19"/>
      <c r="X53" s="18"/>
      <c r="Y53" s="18"/>
    </row>
    <row r="54" spans="1:25" ht="12.75" customHeight="1" x14ac:dyDescent="0.2">
      <c r="A54" s="37">
        <v>45382</v>
      </c>
      <c r="B54" s="21" t="s">
        <v>174</v>
      </c>
      <c r="C54" s="21" t="s">
        <v>175</v>
      </c>
      <c r="D54" s="21" t="s">
        <v>176</v>
      </c>
      <c r="E54" s="22">
        <v>300800</v>
      </c>
      <c r="F54" s="23">
        <v>2.8177694999999998</v>
      </c>
      <c r="G54" s="24" t="s">
        <v>69</v>
      </c>
      <c r="H54" s="25">
        <v>847585.07</v>
      </c>
      <c r="I54" s="26">
        <v>3.4452218999999999E-2</v>
      </c>
      <c r="J54" s="14"/>
      <c r="K54" s="15"/>
      <c r="L54" s="16"/>
      <c r="M54" s="16"/>
      <c r="Q54" s="17"/>
      <c r="R54" s="17"/>
      <c r="S54" s="17"/>
      <c r="T54" s="17"/>
      <c r="U54" s="18"/>
      <c r="V54" s="19"/>
      <c r="W54" s="19"/>
      <c r="X54" s="18"/>
      <c r="Y54" s="18"/>
    </row>
    <row r="55" spans="1:25" ht="12.75" customHeight="1" x14ac:dyDescent="0.2">
      <c r="A55" s="37">
        <v>45382</v>
      </c>
      <c r="B55" s="21" t="s">
        <v>177</v>
      </c>
      <c r="C55" s="21" t="s">
        <v>178</v>
      </c>
      <c r="D55" s="21" t="s">
        <v>179</v>
      </c>
      <c r="E55" s="22">
        <v>4570</v>
      </c>
      <c r="F55" s="23">
        <v>34.141199999999998</v>
      </c>
      <c r="G55" s="24" t="s">
        <v>99</v>
      </c>
      <c r="H55" s="25">
        <v>156025.28</v>
      </c>
      <c r="I55" s="26">
        <v>6.3420383999999996E-3</v>
      </c>
      <c r="J55" s="14"/>
      <c r="K55" s="15"/>
      <c r="L55" s="16"/>
      <c r="M55" s="16"/>
      <c r="Q55" s="17"/>
      <c r="R55" s="17"/>
      <c r="S55" s="17"/>
      <c r="T55" s="17"/>
      <c r="U55" s="18"/>
      <c r="V55" s="19"/>
      <c r="W55" s="19"/>
      <c r="X55" s="18"/>
      <c r="Y55" s="18"/>
    </row>
    <row r="56" spans="1:25" ht="12.75" customHeight="1" x14ac:dyDescent="0.2">
      <c r="A56" s="37">
        <v>45382</v>
      </c>
      <c r="B56" s="21" t="s">
        <v>180</v>
      </c>
      <c r="C56" s="21" t="s">
        <v>181</v>
      </c>
      <c r="D56" s="21" t="s">
        <v>182</v>
      </c>
      <c r="E56" s="22">
        <v>4467</v>
      </c>
      <c r="F56" s="23">
        <v>135.82259999999999</v>
      </c>
      <c r="G56" s="24" t="s">
        <v>99</v>
      </c>
      <c r="H56" s="25">
        <v>606719.55000000005</v>
      </c>
      <c r="I56" s="26">
        <v>2.4661636399999999E-2</v>
      </c>
      <c r="J56" s="14"/>
      <c r="K56" s="15"/>
      <c r="L56" s="16"/>
      <c r="M56" s="16"/>
      <c r="Q56" s="17"/>
      <c r="R56" s="17"/>
      <c r="S56" s="17"/>
      <c r="T56" s="17"/>
      <c r="U56" s="18"/>
      <c r="V56" s="19"/>
      <c r="W56" s="19"/>
      <c r="X56" s="18"/>
      <c r="Y56" s="18"/>
    </row>
    <row r="57" spans="1:25" ht="12.75" customHeight="1" x14ac:dyDescent="0.2">
      <c r="A57" s="37">
        <v>45382</v>
      </c>
      <c r="B57" s="21" t="s">
        <v>183</v>
      </c>
      <c r="C57" s="21" t="s">
        <v>184</v>
      </c>
      <c r="D57" s="21" t="s">
        <v>185</v>
      </c>
      <c r="E57" s="22">
        <v>992</v>
      </c>
      <c r="F57" s="23">
        <v>45.617784</v>
      </c>
      <c r="G57" s="24" t="s">
        <v>186</v>
      </c>
      <c r="H57" s="25">
        <v>45252.84</v>
      </c>
      <c r="I57" s="26">
        <v>1.8394150000000001E-3</v>
      </c>
      <c r="J57" s="14"/>
      <c r="K57" s="15"/>
      <c r="L57" s="16"/>
      <c r="M57" s="16"/>
      <c r="Q57" s="17"/>
      <c r="R57" s="17"/>
      <c r="S57" s="17"/>
      <c r="T57" s="17"/>
      <c r="U57" s="18"/>
      <c r="V57" s="19"/>
      <c r="W57" s="19"/>
      <c r="X57" s="18"/>
      <c r="Y57" s="18"/>
    </row>
    <row r="58" spans="1:25" ht="12.75" customHeight="1" x14ac:dyDescent="0.2">
      <c r="A58" s="37">
        <v>45382</v>
      </c>
      <c r="B58" s="21" t="s">
        <v>187</v>
      </c>
      <c r="C58" s="21" t="s">
        <v>188</v>
      </c>
      <c r="D58" s="21" t="s">
        <v>189</v>
      </c>
      <c r="E58" s="22">
        <v>8869</v>
      </c>
      <c r="F58" s="23">
        <v>26.774951999999999</v>
      </c>
      <c r="G58" s="24" t="s">
        <v>17</v>
      </c>
      <c r="H58" s="25">
        <v>237467.05</v>
      </c>
      <c r="I58" s="26">
        <v>9.6524431999999993E-3</v>
      </c>
      <c r="J58" s="14"/>
      <c r="K58" s="15"/>
      <c r="L58" s="16"/>
      <c r="M58" s="16"/>
      <c r="Q58" s="17"/>
      <c r="R58" s="17"/>
      <c r="S58" s="17"/>
      <c r="T58" s="17"/>
      <c r="U58" s="18"/>
      <c r="V58" s="19"/>
      <c r="W58" s="19"/>
      <c r="X58" s="18"/>
      <c r="Y58" s="18"/>
    </row>
    <row r="59" spans="1:25" ht="12.75" customHeight="1" x14ac:dyDescent="0.2">
      <c r="A59" s="37">
        <v>45382</v>
      </c>
      <c r="B59" s="21" t="s">
        <v>190</v>
      </c>
      <c r="C59" s="21" t="s">
        <v>191</v>
      </c>
      <c r="D59" s="21" t="s">
        <v>192</v>
      </c>
      <c r="E59" s="22">
        <v>4200</v>
      </c>
      <c r="F59" s="23">
        <v>59.211933999999999</v>
      </c>
      <c r="G59" s="24" t="s">
        <v>103</v>
      </c>
      <c r="H59" s="25">
        <v>248690.12</v>
      </c>
      <c r="I59" s="26">
        <v>1.0108633000000001E-2</v>
      </c>
      <c r="J59" s="14"/>
      <c r="K59" s="15"/>
      <c r="L59" s="16"/>
      <c r="M59" s="16"/>
      <c r="Q59" s="17"/>
      <c r="R59" s="17"/>
      <c r="S59" s="17"/>
      <c r="T59" s="17"/>
      <c r="U59" s="18"/>
      <c r="V59" s="19"/>
      <c r="W59" s="19"/>
      <c r="X59" s="18"/>
      <c r="Y59" s="18"/>
    </row>
    <row r="60" spans="1:25" ht="12.75" customHeight="1" x14ac:dyDescent="0.2">
      <c r="A60" s="37">
        <v>45382</v>
      </c>
      <c r="B60" s="21" t="s">
        <v>193</v>
      </c>
      <c r="C60" s="21" t="s">
        <v>194</v>
      </c>
      <c r="D60" s="21" t="s">
        <v>195</v>
      </c>
      <c r="E60" s="22">
        <v>213019</v>
      </c>
      <c r="F60" s="23">
        <v>1.9562999999999999</v>
      </c>
      <c r="G60" s="24" t="s">
        <v>167</v>
      </c>
      <c r="H60" s="25">
        <v>416729.07</v>
      </c>
      <c r="I60" s="26">
        <v>1.69389972E-2</v>
      </c>
      <c r="J60" s="14"/>
      <c r="K60" s="15"/>
      <c r="L60" s="16"/>
      <c r="M60" s="16"/>
      <c r="Q60" s="17"/>
      <c r="R60" s="17"/>
      <c r="S60" s="17"/>
      <c r="T60" s="17"/>
      <c r="U60" s="18"/>
      <c r="V60" s="19"/>
      <c r="W60" s="19"/>
      <c r="X60" s="18"/>
      <c r="Y60" s="18"/>
    </row>
    <row r="61" spans="1:25" ht="12.75" customHeight="1" x14ac:dyDescent="0.2">
      <c r="A61" s="37">
        <v>45382</v>
      </c>
      <c r="B61" s="21" t="s">
        <v>196</v>
      </c>
      <c r="C61" s="21" t="s">
        <v>197</v>
      </c>
      <c r="D61" s="21" t="s">
        <v>198</v>
      </c>
      <c r="E61" s="22">
        <v>15200</v>
      </c>
      <c r="F61" s="23">
        <v>22.780936000000001</v>
      </c>
      <c r="G61" s="24" t="s">
        <v>103</v>
      </c>
      <c r="H61" s="25">
        <v>346270.23</v>
      </c>
      <c r="I61" s="26">
        <v>1.40750211E-2</v>
      </c>
      <c r="J61" s="14"/>
      <c r="K61" s="15"/>
      <c r="L61" s="16"/>
      <c r="M61" s="16"/>
      <c r="Q61" s="17"/>
      <c r="R61" s="17"/>
      <c r="S61" s="17"/>
      <c r="T61" s="17"/>
      <c r="U61" s="18"/>
      <c r="V61" s="19"/>
      <c r="W61" s="19"/>
      <c r="X61" s="18"/>
      <c r="Y61" s="18"/>
    </row>
    <row r="62" spans="1:25" ht="12.75" customHeight="1" x14ac:dyDescent="0.2">
      <c r="A62" s="37">
        <v>45382</v>
      </c>
      <c r="B62" s="21" t="s">
        <v>199</v>
      </c>
      <c r="C62" s="21" t="s">
        <v>200</v>
      </c>
      <c r="D62" s="21" t="s">
        <v>201</v>
      </c>
      <c r="E62" s="22">
        <v>15500</v>
      </c>
      <c r="F62" s="23">
        <v>9.6417555000000004</v>
      </c>
      <c r="G62" s="24" t="s">
        <v>69</v>
      </c>
      <c r="H62" s="25">
        <v>149447.21</v>
      </c>
      <c r="I62" s="26">
        <v>6.0746563E-3</v>
      </c>
      <c r="J62" s="14"/>
      <c r="K62" s="15"/>
      <c r="L62" s="16"/>
      <c r="M62" s="16"/>
      <c r="Q62" s="17"/>
      <c r="R62" s="17"/>
      <c r="S62" s="17"/>
      <c r="T62" s="17"/>
      <c r="U62" s="18"/>
      <c r="V62" s="19"/>
      <c r="W62" s="19"/>
      <c r="X62" s="18"/>
      <c r="Y62" s="18"/>
    </row>
    <row r="63" spans="1:25" ht="12.75" customHeight="1" x14ac:dyDescent="0.2">
      <c r="A63" s="37">
        <v>45382</v>
      </c>
      <c r="B63" s="21" t="s">
        <v>202</v>
      </c>
      <c r="C63" s="21" t="s">
        <v>203</v>
      </c>
      <c r="D63" s="21" t="s">
        <v>204</v>
      </c>
      <c r="E63" s="22">
        <v>6497</v>
      </c>
      <c r="F63" s="23">
        <v>36.907617000000002</v>
      </c>
      <c r="G63" s="24" t="s">
        <v>85</v>
      </c>
      <c r="H63" s="25">
        <v>239788.79</v>
      </c>
      <c r="I63" s="26">
        <v>9.7468161999999994E-3</v>
      </c>
      <c r="J63" s="14"/>
      <c r="K63" s="15"/>
      <c r="L63" s="16"/>
      <c r="M63" s="16"/>
      <c r="Q63" s="17"/>
      <c r="R63" s="17"/>
      <c r="S63" s="17"/>
      <c r="T63" s="17"/>
      <c r="U63" s="18"/>
      <c r="V63" s="19"/>
      <c r="W63" s="19"/>
      <c r="X63" s="18"/>
      <c r="Y63" s="18"/>
    </row>
    <row r="64" spans="1:25" ht="12.75" customHeight="1" x14ac:dyDescent="0.2">
      <c r="A64" s="37">
        <v>45382</v>
      </c>
      <c r="B64" s="21" t="s">
        <v>205</v>
      </c>
      <c r="C64" s="21" t="s">
        <v>206</v>
      </c>
      <c r="D64" s="21" t="s">
        <v>207</v>
      </c>
      <c r="E64" s="22">
        <v>302550</v>
      </c>
      <c r="F64" s="23">
        <v>1.72943395</v>
      </c>
      <c r="G64" s="24" t="s">
        <v>55</v>
      </c>
      <c r="H64" s="25">
        <v>523240.24</v>
      </c>
      <c r="I64" s="26">
        <v>2.1268410599999999E-2</v>
      </c>
      <c r="J64" s="14"/>
      <c r="K64" s="15"/>
      <c r="L64" s="16"/>
      <c r="M64" s="16"/>
      <c r="Q64" s="17"/>
      <c r="R64" s="17"/>
      <c r="S64" s="17"/>
      <c r="T64" s="17"/>
      <c r="U64" s="18"/>
      <c r="V64" s="19"/>
      <c r="W64" s="19"/>
      <c r="X64" s="18"/>
      <c r="Y64" s="18"/>
    </row>
    <row r="65" spans="1:25" ht="12.75" customHeight="1" x14ac:dyDescent="0.2">
      <c r="A65" s="37">
        <v>45382</v>
      </c>
      <c r="B65" s="21" t="s">
        <v>208</v>
      </c>
      <c r="C65" s="21" t="s">
        <v>209</v>
      </c>
      <c r="D65" s="21" t="s">
        <v>210</v>
      </c>
      <c r="E65" s="22">
        <v>1684</v>
      </c>
      <c r="F65" s="23">
        <v>97.214336000000003</v>
      </c>
      <c r="G65" s="24" t="s">
        <v>17</v>
      </c>
      <c r="H65" s="25">
        <v>163708.94</v>
      </c>
      <c r="I65" s="26">
        <v>6.6543599999999998E-3</v>
      </c>
      <c r="J65" s="14"/>
      <c r="K65" s="15"/>
      <c r="L65" s="16"/>
      <c r="M65" s="16"/>
      <c r="Q65" s="17"/>
      <c r="R65" s="17"/>
      <c r="S65" s="17"/>
      <c r="T65" s="17"/>
      <c r="U65" s="18"/>
      <c r="V65" s="19"/>
      <c r="W65" s="19"/>
      <c r="X65" s="18"/>
      <c r="Y65" s="18"/>
    </row>
    <row r="66" spans="1:25" ht="12.75" customHeight="1" x14ac:dyDescent="0.25">
      <c r="A66" s="37">
        <v>45382</v>
      </c>
      <c r="B66" s="21" t="s">
        <v>211</v>
      </c>
      <c r="C66" s="21" t="s">
        <v>212</v>
      </c>
      <c r="D66" s="21" t="s">
        <v>213</v>
      </c>
      <c r="E66" s="22">
        <v>13100</v>
      </c>
      <c r="F66" s="23">
        <v>38.822602000000003</v>
      </c>
      <c r="G66" s="24" t="s">
        <v>27</v>
      </c>
      <c r="H66" s="25">
        <v>508576.09</v>
      </c>
      <c r="I66" s="26">
        <v>2.0672349499999999E-2</v>
      </c>
      <c r="J66" s="12"/>
      <c r="K66" s="20"/>
    </row>
    <row r="67" spans="1:25" ht="12.75" customHeight="1" x14ac:dyDescent="0.25">
      <c r="A67" s="37">
        <v>45382</v>
      </c>
      <c r="B67" s="21" t="s">
        <v>214</v>
      </c>
      <c r="C67" s="21" t="s">
        <v>215</v>
      </c>
      <c r="D67" s="21" t="s">
        <v>216</v>
      </c>
      <c r="E67" s="22">
        <v>4281</v>
      </c>
      <c r="F67" s="23">
        <v>43.89</v>
      </c>
      <c r="G67" s="24" t="s">
        <v>27</v>
      </c>
      <c r="H67" s="25">
        <v>187893.09</v>
      </c>
      <c r="I67" s="26">
        <v>7.6373854000000001E-3</v>
      </c>
      <c r="J67" s="12"/>
      <c r="K67" s="20"/>
    </row>
    <row r="68" spans="1:25" ht="12.75" customHeight="1" x14ac:dyDescent="0.25">
      <c r="A68" s="37">
        <v>45382</v>
      </c>
      <c r="B68" s="21" t="s">
        <v>217</v>
      </c>
      <c r="C68" s="21" t="s">
        <v>218</v>
      </c>
      <c r="D68" s="21" t="s">
        <v>219</v>
      </c>
      <c r="E68" s="22">
        <v>21311</v>
      </c>
      <c r="F68" s="23">
        <v>30.780304000000001</v>
      </c>
      <c r="G68" s="24" t="s">
        <v>148</v>
      </c>
      <c r="H68" s="25">
        <v>655959.06000000006</v>
      </c>
      <c r="I68" s="26">
        <v>2.66630996E-2</v>
      </c>
      <c r="J68" s="12"/>
      <c r="K68" s="20"/>
    </row>
    <row r="69" spans="1:25" ht="12.75" customHeight="1" x14ac:dyDescent="0.25">
      <c r="A69" s="37">
        <v>45382</v>
      </c>
      <c r="B69" s="21" t="s">
        <v>220</v>
      </c>
      <c r="C69" s="21" t="s">
        <v>221</v>
      </c>
      <c r="D69" s="21" t="s">
        <v>222</v>
      </c>
      <c r="E69" s="22">
        <v>172102</v>
      </c>
      <c r="F69" s="23">
        <v>0.65939639999999999</v>
      </c>
      <c r="G69" s="24" t="s">
        <v>69</v>
      </c>
      <c r="H69" s="25">
        <v>113483.44</v>
      </c>
      <c r="I69" s="26">
        <v>4.6128187000000001E-3</v>
      </c>
      <c r="J69" s="12"/>
      <c r="K69" s="20"/>
    </row>
    <row r="70" spans="1:25" ht="12.75" customHeight="1" x14ac:dyDescent="0.25">
      <c r="A70" s="37">
        <v>45382</v>
      </c>
      <c r="B70" s="21" t="s">
        <v>223</v>
      </c>
      <c r="C70" s="21" t="s">
        <v>224</v>
      </c>
      <c r="D70" s="21" t="s">
        <v>225</v>
      </c>
      <c r="E70" s="22">
        <v>5008</v>
      </c>
      <c r="F70" s="23">
        <v>41.819366000000002</v>
      </c>
      <c r="G70" s="24" t="s">
        <v>55</v>
      </c>
      <c r="H70" s="25">
        <v>209431.38</v>
      </c>
      <c r="I70" s="26">
        <v>8.5128631999999999E-3</v>
      </c>
      <c r="J70" s="12"/>
      <c r="K70" s="20"/>
    </row>
    <row r="71" spans="1:25" ht="12.75" customHeight="1" x14ac:dyDescent="0.25">
      <c r="A71" s="37">
        <v>45382</v>
      </c>
      <c r="B71" s="21" t="s">
        <v>226</v>
      </c>
      <c r="C71" s="21" t="s">
        <v>227</v>
      </c>
      <c r="D71" s="21" t="s">
        <v>228</v>
      </c>
      <c r="E71" s="22"/>
      <c r="F71" s="23">
        <v>1</v>
      </c>
      <c r="G71" s="24" t="s">
        <v>227</v>
      </c>
      <c r="H71" s="25">
        <v>554567.81000000006</v>
      </c>
      <c r="I71" s="26">
        <v>2.2541798200000001E-2</v>
      </c>
      <c r="J71" s="12"/>
      <c r="K71" s="20"/>
    </row>
    <row r="72" spans="1:25" ht="12.75" customHeight="1" x14ac:dyDescent="0.25">
      <c r="A72" s="37"/>
      <c r="B72" s="21"/>
      <c r="C72" s="21"/>
      <c r="D72" s="21"/>
      <c r="E72" s="22"/>
      <c r="F72" s="23"/>
      <c r="G72" s="24"/>
      <c r="H72" s="25"/>
      <c r="I72" s="26"/>
      <c r="J72" s="12"/>
      <c r="K72" s="20"/>
    </row>
    <row r="73" spans="1:25" x14ac:dyDescent="0.2">
      <c r="I73" s="28"/>
    </row>
    <row r="74" spans="1:25" x14ac:dyDescent="0.2">
      <c r="I74" s="28"/>
    </row>
    <row r="75" spans="1:25" x14ac:dyDescent="0.2">
      <c r="I75" s="28"/>
    </row>
    <row r="76" spans="1:25" x14ac:dyDescent="0.2">
      <c r="A76" s="27" t="s">
        <v>229</v>
      </c>
      <c r="I76" s="28"/>
    </row>
    <row r="77" spans="1:25" x14ac:dyDescent="0.2">
      <c r="A77" s="27" t="s">
        <v>230</v>
      </c>
      <c r="I77" s="28"/>
    </row>
    <row r="78" spans="1:25" x14ac:dyDescent="0.2">
      <c r="A78" s="27" t="s">
        <v>231</v>
      </c>
      <c r="I78" s="28"/>
    </row>
    <row r="79" spans="1:25" x14ac:dyDescent="0.2">
      <c r="I79" s="28"/>
    </row>
    <row r="80" spans="1:25" x14ac:dyDescent="0.2">
      <c r="A80" s="27" t="s">
        <v>232</v>
      </c>
      <c r="I80" s="28"/>
    </row>
    <row r="81" spans="1:9" x14ac:dyDescent="0.2">
      <c r="I81" s="28"/>
    </row>
    <row r="82" spans="1:9" x14ac:dyDescent="0.2">
      <c r="A82" s="27" t="s">
        <v>233</v>
      </c>
      <c r="I82" s="28"/>
    </row>
    <row r="83" spans="1:9" x14ac:dyDescent="0.2">
      <c r="I83" s="28"/>
    </row>
    <row r="84" spans="1:9" x14ac:dyDescent="0.2">
      <c r="A84" s="27" t="s">
        <v>235</v>
      </c>
      <c r="I84" s="28"/>
    </row>
    <row r="85" spans="1:9" x14ac:dyDescent="0.2">
      <c r="I85" s="28"/>
    </row>
    <row r="86" spans="1:9" x14ac:dyDescent="0.2">
      <c r="I86" s="28"/>
    </row>
    <row r="87" spans="1:9" x14ac:dyDescent="0.2">
      <c r="I87" s="28"/>
    </row>
    <row r="88" spans="1:9" x14ac:dyDescent="0.2">
      <c r="I88" s="28"/>
    </row>
    <row r="89" spans="1:9" x14ac:dyDescent="0.2">
      <c r="I89" s="28"/>
    </row>
    <row r="90" spans="1:9" x14ac:dyDescent="0.2">
      <c r="I90" s="28"/>
    </row>
    <row r="91" spans="1:9" x14ac:dyDescent="0.2">
      <c r="I91" s="28"/>
    </row>
    <row r="92" spans="1:9" x14ac:dyDescent="0.2">
      <c r="I92" s="28"/>
    </row>
    <row r="93" spans="1:9" x14ac:dyDescent="0.2">
      <c r="I93" s="28"/>
    </row>
    <row r="94" spans="1:9" x14ac:dyDescent="0.2">
      <c r="I94" s="28"/>
    </row>
    <row r="95" spans="1:9" x14ac:dyDescent="0.2">
      <c r="I95" s="28"/>
    </row>
    <row r="96" spans="1:9" x14ac:dyDescent="0.2">
      <c r="I96" s="28"/>
    </row>
    <row r="97" spans="9:9" x14ac:dyDescent="0.2">
      <c r="I97" s="28"/>
    </row>
    <row r="98" spans="9:9" x14ac:dyDescent="0.2">
      <c r="I98" s="28"/>
    </row>
    <row r="99" spans="9:9" x14ac:dyDescent="0.2">
      <c r="I99" s="28"/>
    </row>
    <row r="100" spans="9:9" x14ac:dyDescent="0.2">
      <c r="I100" s="28"/>
    </row>
    <row r="101" spans="9:9" x14ac:dyDescent="0.2">
      <c r="I101" s="28"/>
    </row>
    <row r="102" spans="9:9" x14ac:dyDescent="0.2">
      <c r="I102" s="28"/>
    </row>
    <row r="103" spans="9:9" x14ac:dyDescent="0.2">
      <c r="I103" s="28"/>
    </row>
    <row r="104" spans="9:9" x14ac:dyDescent="0.2">
      <c r="I104" s="28"/>
    </row>
    <row r="105" spans="9:9" x14ac:dyDescent="0.2">
      <c r="I105" s="28"/>
    </row>
    <row r="106" spans="9:9" x14ac:dyDescent="0.2">
      <c r="I106" s="28"/>
    </row>
    <row r="107" spans="9:9" x14ac:dyDescent="0.2">
      <c r="I107" s="28"/>
    </row>
    <row r="108" spans="9:9" x14ac:dyDescent="0.2">
      <c r="I108" s="28"/>
    </row>
    <row r="109" spans="9:9" x14ac:dyDescent="0.2">
      <c r="I109" s="28"/>
    </row>
    <row r="110" spans="9:9" x14ac:dyDescent="0.2">
      <c r="I110" s="28"/>
    </row>
    <row r="111" spans="9:9" x14ac:dyDescent="0.2">
      <c r="I111" s="28"/>
    </row>
    <row r="112" spans="9:9" x14ac:dyDescent="0.2">
      <c r="I112" s="28"/>
    </row>
    <row r="113" spans="9:9" x14ac:dyDescent="0.2">
      <c r="I113" s="28"/>
    </row>
    <row r="114" spans="9:9" x14ac:dyDescent="0.2">
      <c r="I114" s="28"/>
    </row>
    <row r="115" spans="9:9" x14ac:dyDescent="0.2">
      <c r="I115" s="28"/>
    </row>
    <row r="116" spans="9:9" x14ac:dyDescent="0.2">
      <c r="I116" s="28"/>
    </row>
    <row r="117" spans="9:9" x14ac:dyDescent="0.2">
      <c r="I117" s="28"/>
    </row>
    <row r="118" spans="9:9" x14ac:dyDescent="0.2">
      <c r="I118" s="28"/>
    </row>
    <row r="119" spans="9:9" x14ac:dyDescent="0.2">
      <c r="I119" s="28"/>
    </row>
    <row r="120" spans="9:9" x14ac:dyDescent="0.2">
      <c r="I120" s="28"/>
    </row>
    <row r="121" spans="9:9" x14ac:dyDescent="0.2">
      <c r="I121" s="28"/>
    </row>
    <row r="122" spans="9:9" x14ac:dyDescent="0.2">
      <c r="I122" s="28"/>
    </row>
    <row r="123" spans="9:9" x14ac:dyDescent="0.2">
      <c r="I123" s="28"/>
    </row>
    <row r="124" spans="9:9" x14ac:dyDescent="0.2">
      <c r="I124" s="28"/>
    </row>
    <row r="125" spans="9:9" x14ac:dyDescent="0.2">
      <c r="I125" s="28"/>
    </row>
    <row r="126" spans="9:9" x14ac:dyDescent="0.2">
      <c r="I126" s="28"/>
    </row>
    <row r="127" spans="9:9" x14ac:dyDescent="0.2">
      <c r="I127" s="28"/>
    </row>
    <row r="128" spans="9:9" x14ac:dyDescent="0.2">
      <c r="I128" s="28"/>
    </row>
    <row r="129" spans="9:9" x14ac:dyDescent="0.2">
      <c r="I129" s="28"/>
    </row>
    <row r="130" spans="9:9" x14ac:dyDescent="0.2">
      <c r="I130" s="28"/>
    </row>
    <row r="131" spans="9:9" x14ac:dyDescent="0.2">
      <c r="I131" s="28"/>
    </row>
    <row r="132" spans="9:9" x14ac:dyDescent="0.2">
      <c r="I132" s="28"/>
    </row>
    <row r="133" spans="9:9" x14ac:dyDescent="0.2">
      <c r="I133" s="28"/>
    </row>
    <row r="134" spans="9:9" x14ac:dyDescent="0.2">
      <c r="I134" s="28"/>
    </row>
    <row r="135" spans="9:9" x14ac:dyDescent="0.2">
      <c r="I135" s="28"/>
    </row>
    <row r="136" spans="9:9" x14ac:dyDescent="0.2">
      <c r="I136" s="28"/>
    </row>
    <row r="137" spans="9:9" x14ac:dyDescent="0.2">
      <c r="I137" s="28"/>
    </row>
    <row r="138" spans="9:9" x14ac:dyDescent="0.2">
      <c r="I138" s="28"/>
    </row>
    <row r="139" spans="9:9" x14ac:dyDescent="0.2">
      <c r="I139" s="28"/>
    </row>
    <row r="140" spans="9:9" x14ac:dyDescent="0.2">
      <c r="I140" s="28"/>
    </row>
    <row r="141" spans="9:9" x14ac:dyDescent="0.2">
      <c r="I141" s="28"/>
    </row>
    <row r="142" spans="9:9" x14ac:dyDescent="0.2">
      <c r="I142" s="28"/>
    </row>
    <row r="143" spans="9:9" x14ac:dyDescent="0.2">
      <c r="I143" s="28"/>
    </row>
    <row r="144" spans="9:9" x14ac:dyDescent="0.2">
      <c r="I144" s="28"/>
    </row>
    <row r="145" spans="9:9" x14ac:dyDescent="0.2">
      <c r="I145" s="28"/>
    </row>
    <row r="146" spans="9:9" x14ac:dyDescent="0.2">
      <c r="I146" s="28"/>
    </row>
    <row r="147" spans="9:9" x14ac:dyDescent="0.2">
      <c r="I147" s="28"/>
    </row>
    <row r="148" spans="9:9" x14ac:dyDescent="0.2">
      <c r="I148" s="28"/>
    </row>
    <row r="149" spans="9:9" x14ac:dyDescent="0.2">
      <c r="I149" s="28"/>
    </row>
    <row r="150" spans="9:9" x14ac:dyDescent="0.2">
      <c r="I150" s="28"/>
    </row>
    <row r="151" spans="9:9" x14ac:dyDescent="0.2">
      <c r="I151" s="28"/>
    </row>
    <row r="152" spans="9:9" x14ac:dyDescent="0.2">
      <c r="I152" s="28"/>
    </row>
    <row r="153" spans="9:9" x14ac:dyDescent="0.2">
      <c r="I153" s="28"/>
    </row>
    <row r="154" spans="9:9" x14ac:dyDescent="0.2">
      <c r="I154" s="28"/>
    </row>
    <row r="155" spans="9:9" x14ac:dyDescent="0.2">
      <c r="I155" s="28"/>
    </row>
    <row r="156" spans="9:9" x14ac:dyDescent="0.2">
      <c r="I156" s="28"/>
    </row>
    <row r="157" spans="9:9" x14ac:dyDescent="0.2">
      <c r="I157" s="28"/>
    </row>
    <row r="158" spans="9:9" x14ac:dyDescent="0.2">
      <c r="I158" s="28"/>
    </row>
    <row r="159" spans="9:9" x14ac:dyDescent="0.2">
      <c r="I159" s="28"/>
    </row>
    <row r="160" spans="9:9" x14ac:dyDescent="0.2">
      <c r="I160" s="28"/>
    </row>
    <row r="161" spans="9:9" x14ac:dyDescent="0.2">
      <c r="I161" s="28"/>
    </row>
    <row r="162" spans="9:9" x14ac:dyDescent="0.2">
      <c r="I162" s="28"/>
    </row>
    <row r="163" spans="9:9" x14ac:dyDescent="0.2">
      <c r="I163" s="28"/>
    </row>
    <row r="164" spans="9:9" x14ac:dyDescent="0.2">
      <c r="I164" s="28"/>
    </row>
    <row r="165" spans="9:9" x14ac:dyDescent="0.2">
      <c r="I165" s="28"/>
    </row>
    <row r="166" spans="9:9" x14ac:dyDescent="0.2">
      <c r="I166" s="28"/>
    </row>
    <row r="167" spans="9:9" x14ac:dyDescent="0.2">
      <c r="I167" s="28"/>
    </row>
    <row r="168" spans="9:9" x14ac:dyDescent="0.2">
      <c r="I168" s="28"/>
    </row>
    <row r="169" spans="9:9" x14ac:dyDescent="0.2">
      <c r="I169" s="28"/>
    </row>
    <row r="170" spans="9:9" x14ac:dyDescent="0.2">
      <c r="I170" s="28"/>
    </row>
    <row r="171" spans="9:9" x14ac:dyDescent="0.2">
      <c r="I171" s="28"/>
    </row>
    <row r="172" spans="9:9" x14ac:dyDescent="0.2">
      <c r="I172" s="28"/>
    </row>
    <row r="173" spans="9:9" x14ac:dyDescent="0.2">
      <c r="I173" s="28"/>
    </row>
    <row r="174" spans="9:9" x14ac:dyDescent="0.2">
      <c r="I174" s="28"/>
    </row>
    <row r="175" spans="9:9" x14ac:dyDescent="0.2">
      <c r="I175" s="28"/>
    </row>
    <row r="176" spans="9:9" x14ac:dyDescent="0.2">
      <c r="I176" s="28"/>
    </row>
    <row r="177" spans="9:9" x14ac:dyDescent="0.2">
      <c r="I177" s="28"/>
    </row>
    <row r="178" spans="9:9" x14ac:dyDescent="0.2">
      <c r="I178" s="28"/>
    </row>
    <row r="179" spans="9:9" x14ac:dyDescent="0.2">
      <c r="I179" s="28"/>
    </row>
    <row r="180" spans="9:9" x14ac:dyDescent="0.2">
      <c r="I180" s="28"/>
    </row>
    <row r="181" spans="9:9" x14ac:dyDescent="0.2">
      <c r="I181" s="28"/>
    </row>
    <row r="182" spans="9:9" x14ac:dyDescent="0.2">
      <c r="I182" s="28"/>
    </row>
    <row r="183" spans="9:9" x14ac:dyDescent="0.2">
      <c r="I183" s="28"/>
    </row>
    <row r="184" spans="9:9" x14ac:dyDescent="0.2">
      <c r="I184" s="28"/>
    </row>
    <row r="185" spans="9:9" x14ac:dyDescent="0.2">
      <c r="I185" s="28"/>
    </row>
    <row r="186" spans="9:9" x14ac:dyDescent="0.2">
      <c r="I186" s="28"/>
    </row>
    <row r="187" spans="9:9" x14ac:dyDescent="0.2">
      <c r="I187" s="28"/>
    </row>
    <row r="188" spans="9:9" x14ac:dyDescent="0.2">
      <c r="I188" s="28"/>
    </row>
    <row r="189" spans="9:9" x14ac:dyDescent="0.2">
      <c r="I189" s="28"/>
    </row>
    <row r="190" spans="9:9" x14ac:dyDescent="0.2">
      <c r="I190" s="28"/>
    </row>
    <row r="191" spans="9:9" x14ac:dyDescent="0.2">
      <c r="I191" s="28"/>
    </row>
    <row r="192" spans="9:9" x14ac:dyDescent="0.2">
      <c r="I192" s="28"/>
    </row>
    <row r="193" spans="9:9" x14ac:dyDescent="0.2">
      <c r="I193" s="28"/>
    </row>
    <row r="194" spans="9:9" x14ac:dyDescent="0.2">
      <c r="I194" s="28"/>
    </row>
    <row r="195" spans="9:9" x14ac:dyDescent="0.2">
      <c r="I195" s="28"/>
    </row>
    <row r="196" spans="9:9" x14ac:dyDescent="0.2">
      <c r="I196" s="28"/>
    </row>
    <row r="197" spans="9:9" x14ac:dyDescent="0.2">
      <c r="I197" s="28"/>
    </row>
    <row r="198" spans="9:9" x14ac:dyDescent="0.2">
      <c r="I198" s="28"/>
    </row>
    <row r="199" spans="9:9" x14ac:dyDescent="0.2">
      <c r="I199" s="28"/>
    </row>
    <row r="200" spans="9:9" x14ac:dyDescent="0.2">
      <c r="I200" s="28"/>
    </row>
    <row r="201" spans="9:9" x14ac:dyDescent="0.2">
      <c r="I201" s="28"/>
    </row>
    <row r="202" spans="9:9" x14ac:dyDescent="0.2">
      <c r="I202" s="28"/>
    </row>
    <row r="203" spans="9:9" x14ac:dyDescent="0.2">
      <c r="I203" s="28"/>
    </row>
    <row r="204" spans="9:9" x14ac:dyDescent="0.2">
      <c r="I204" s="28"/>
    </row>
    <row r="205" spans="9:9" x14ac:dyDescent="0.2">
      <c r="I205" s="28"/>
    </row>
    <row r="206" spans="9:9" x14ac:dyDescent="0.2">
      <c r="I206" s="28"/>
    </row>
    <row r="207" spans="9:9" x14ac:dyDescent="0.2">
      <c r="I207" s="28"/>
    </row>
    <row r="208" spans="9:9" x14ac:dyDescent="0.2">
      <c r="I208" s="28"/>
    </row>
    <row r="209" spans="9:9" x14ac:dyDescent="0.2">
      <c r="I209" s="28"/>
    </row>
    <row r="210" spans="9:9" x14ac:dyDescent="0.2">
      <c r="I210" s="28"/>
    </row>
    <row r="211" spans="9:9" x14ac:dyDescent="0.2">
      <c r="I211" s="28"/>
    </row>
    <row r="212" spans="9:9" x14ac:dyDescent="0.2">
      <c r="I212" s="28"/>
    </row>
    <row r="213" spans="9:9" x14ac:dyDescent="0.2">
      <c r="I213" s="28"/>
    </row>
    <row r="214" spans="9:9" x14ac:dyDescent="0.2">
      <c r="I214" s="28"/>
    </row>
    <row r="215" spans="9:9" x14ac:dyDescent="0.2">
      <c r="I215" s="28"/>
    </row>
    <row r="216" spans="9:9" x14ac:dyDescent="0.2">
      <c r="I216" s="28"/>
    </row>
    <row r="217" spans="9:9" x14ac:dyDescent="0.2">
      <c r="I217" s="28"/>
    </row>
    <row r="218" spans="9:9" x14ac:dyDescent="0.2">
      <c r="I218" s="28"/>
    </row>
    <row r="219" spans="9:9" x14ac:dyDescent="0.2">
      <c r="I219" s="28"/>
    </row>
    <row r="220" spans="9:9" x14ac:dyDescent="0.2">
      <c r="I220" s="28"/>
    </row>
    <row r="221" spans="9:9" x14ac:dyDescent="0.2">
      <c r="I221" s="28"/>
    </row>
    <row r="222" spans="9:9" x14ac:dyDescent="0.2">
      <c r="I222" s="28"/>
    </row>
    <row r="223" spans="9:9" x14ac:dyDescent="0.2">
      <c r="I223" s="28"/>
    </row>
    <row r="224" spans="9:9" x14ac:dyDescent="0.2">
      <c r="I224" s="28"/>
    </row>
    <row r="225" spans="9:9" x14ac:dyDescent="0.2">
      <c r="I225" s="28"/>
    </row>
    <row r="226" spans="9:9" x14ac:dyDescent="0.2">
      <c r="I226" s="28"/>
    </row>
    <row r="227" spans="9:9" x14ac:dyDescent="0.2">
      <c r="I227" s="28"/>
    </row>
    <row r="228" spans="9:9" x14ac:dyDescent="0.2">
      <c r="I228" s="28"/>
    </row>
    <row r="229" spans="9:9" x14ac:dyDescent="0.2">
      <c r="I229" s="28"/>
    </row>
    <row r="230" spans="9:9" x14ac:dyDescent="0.2">
      <c r="I230" s="28"/>
    </row>
    <row r="231" spans="9:9" x14ac:dyDescent="0.2">
      <c r="I231" s="28"/>
    </row>
    <row r="232" spans="9:9" x14ac:dyDescent="0.2">
      <c r="I232" s="28"/>
    </row>
    <row r="233" spans="9:9" x14ac:dyDescent="0.2">
      <c r="I233" s="28"/>
    </row>
    <row r="234" spans="9:9" x14ac:dyDescent="0.2">
      <c r="I234" s="28"/>
    </row>
    <row r="235" spans="9:9" x14ac:dyDescent="0.2">
      <c r="I235" s="28"/>
    </row>
    <row r="236" spans="9:9" x14ac:dyDescent="0.2">
      <c r="I236" s="28"/>
    </row>
    <row r="237" spans="9:9" x14ac:dyDescent="0.2">
      <c r="I237" s="28"/>
    </row>
    <row r="238" spans="9:9" x14ac:dyDescent="0.2">
      <c r="I238" s="28"/>
    </row>
    <row r="239" spans="9:9" x14ac:dyDescent="0.2">
      <c r="I239" s="28"/>
    </row>
    <row r="240" spans="9:9" x14ac:dyDescent="0.2">
      <c r="I240" s="28"/>
    </row>
    <row r="241" spans="9:9" x14ac:dyDescent="0.2">
      <c r="I241" s="28"/>
    </row>
    <row r="242" spans="9:9" x14ac:dyDescent="0.2">
      <c r="I242" s="28"/>
    </row>
    <row r="243" spans="9:9" x14ac:dyDescent="0.2">
      <c r="I243" s="28"/>
    </row>
    <row r="244" spans="9:9" x14ac:dyDescent="0.2">
      <c r="I244" s="28"/>
    </row>
    <row r="245" spans="9:9" x14ac:dyDescent="0.2">
      <c r="I245" s="28"/>
    </row>
    <row r="246" spans="9:9" x14ac:dyDescent="0.2">
      <c r="I246" s="28"/>
    </row>
    <row r="247" spans="9:9" x14ac:dyDescent="0.2">
      <c r="I247" s="28"/>
    </row>
    <row r="248" spans="9:9" x14ac:dyDescent="0.2">
      <c r="I248" s="28"/>
    </row>
    <row r="249" spans="9:9" x14ac:dyDescent="0.2">
      <c r="I249" s="28"/>
    </row>
    <row r="250" spans="9:9" x14ac:dyDescent="0.2">
      <c r="I250" s="28"/>
    </row>
    <row r="251" spans="9:9" x14ac:dyDescent="0.2">
      <c r="I251" s="28"/>
    </row>
    <row r="252" spans="9:9" x14ac:dyDescent="0.2">
      <c r="I252" s="28"/>
    </row>
    <row r="253" spans="9:9" x14ac:dyDescent="0.2">
      <c r="I253" s="28"/>
    </row>
    <row r="254" spans="9:9" x14ac:dyDescent="0.2">
      <c r="I254" s="28"/>
    </row>
    <row r="255" spans="9:9" x14ac:dyDescent="0.2">
      <c r="I255" s="28"/>
    </row>
    <row r="256" spans="9:9" x14ac:dyDescent="0.2">
      <c r="I256" s="28"/>
    </row>
    <row r="257" spans="9:9" x14ac:dyDescent="0.2">
      <c r="I257" s="28"/>
    </row>
    <row r="258" spans="9:9" x14ac:dyDescent="0.2">
      <c r="I258" s="28"/>
    </row>
    <row r="259" spans="9:9" x14ac:dyDescent="0.2">
      <c r="I259" s="28"/>
    </row>
    <row r="260" spans="9:9" x14ac:dyDescent="0.2">
      <c r="I260" s="28"/>
    </row>
    <row r="261" spans="9:9" x14ac:dyDescent="0.2">
      <c r="I261" s="28"/>
    </row>
    <row r="262" spans="9:9" x14ac:dyDescent="0.2">
      <c r="I262" s="28"/>
    </row>
    <row r="263" spans="9:9" x14ac:dyDescent="0.2">
      <c r="I263" s="28"/>
    </row>
    <row r="264" spans="9:9" x14ac:dyDescent="0.2">
      <c r="I264" s="28"/>
    </row>
    <row r="265" spans="9:9" x14ac:dyDescent="0.2">
      <c r="I265" s="28"/>
    </row>
    <row r="266" spans="9:9" x14ac:dyDescent="0.2">
      <c r="I266" s="28"/>
    </row>
    <row r="267" spans="9:9" x14ac:dyDescent="0.2">
      <c r="I267" s="28"/>
    </row>
    <row r="268" spans="9:9" x14ac:dyDescent="0.2">
      <c r="I268" s="28"/>
    </row>
    <row r="269" spans="9:9" x14ac:dyDescent="0.2">
      <c r="I269" s="28"/>
    </row>
    <row r="270" spans="9:9" x14ac:dyDescent="0.2">
      <c r="I270" s="28"/>
    </row>
    <row r="271" spans="9:9" x14ac:dyDescent="0.2">
      <c r="I271" s="28"/>
    </row>
    <row r="272" spans="9:9" x14ac:dyDescent="0.2">
      <c r="I272" s="28"/>
    </row>
    <row r="273" spans="9:9" x14ac:dyDescent="0.2">
      <c r="I273" s="28"/>
    </row>
    <row r="274" spans="9:9" x14ac:dyDescent="0.2">
      <c r="I274" s="28"/>
    </row>
    <row r="275" spans="9:9" x14ac:dyDescent="0.2">
      <c r="I275" s="28"/>
    </row>
    <row r="276" spans="9:9" x14ac:dyDescent="0.2">
      <c r="I276" s="28"/>
    </row>
    <row r="277" spans="9:9" x14ac:dyDescent="0.2">
      <c r="I277" s="28"/>
    </row>
    <row r="278" spans="9:9" x14ac:dyDescent="0.2">
      <c r="I278" s="28"/>
    </row>
    <row r="279" spans="9:9" x14ac:dyDescent="0.2">
      <c r="I279" s="28"/>
    </row>
    <row r="280" spans="9:9" x14ac:dyDescent="0.2">
      <c r="I280" s="28"/>
    </row>
    <row r="281" spans="9:9" x14ac:dyDescent="0.2">
      <c r="I281" s="28"/>
    </row>
    <row r="282" spans="9:9" x14ac:dyDescent="0.2">
      <c r="I282" s="28"/>
    </row>
    <row r="283" spans="9:9" x14ac:dyDescent="0.2">
      <c r="I283" s="28"/>
    </row>
    <row r="284" spans="9:9" x14ac:dyDescent="0.2">
      <c r="I284" s="28"/>
    </row>
    <row r="285" spans="9:9" x14ac:dyDescent="0.2">
      <c r="I285" s="28"/>
    </row>
    <row r="286" spans="9:9" x14ac:dyDescent="0.2">
      <c r="I286" s="28"/>
    </row>
    <row r="287" spans="9:9" x14ac:dyDescent="0.2">
      <c r="I287" s="28"/>
    </row>
    <row r="288" spans="9:9" x14ac:dyDescent="0.2">
      <c r="I288" s="28"/>
    </row>
    <row r="289" spans="9:9" x14ac:dyDescent="0.2">
      <c r="I289" s="28"/>
    </row>
    <row r="290" spans="9:9" x14ac:dyDescent="0.2">
      <c r="I290" s="28"/>
    </row>
    <row r="291" spans="9:9" x14ac:dyDescent="0.2">
      <c r="I291" s="28"/>
    </row>
    <row r="292" spans="9:9" x14ac:dyDescent="0.2">
      <c r="I292" s="28"/>
    </row>
    <row r="293" spans="9:9" x14ac:dyDescent="0.2">
      <c r="I293" s="28"/>
    </row>
    <row r="294" spans="9:9" x14ac:dyDescent="0.2">
      <c r="I294" s="28"/>
    </row>
    <row r="295" spans="9:9" x14ac:dyDescent="0.2">
      <c r="I295" s="28"/>
    </row>
    <row r="296" spans="9:9" x14ac:dyDescent="0.2">
      <c r="I296" s="28"/>
    </row>
    <row r="297" spans="9:9" x14ac:dyDescent="0.2">
      <c r="I297" s="28"/>
    </row>
    <row r="298" spans="9:9" x14ac:dyDescent="0.2">
      <c r="I298" s="28"/>
    </row>
    <row r="299" spans="9:9" x14ac:dyDescent="0.2">
      <c r="I299" s="28"/>
    </row>
    <row r="300" spans="9:9" x14ac:dyDescent="0.2">
      <c r="I300" s="28"/>
    </row>
    <row r="301" spans="9:9" x14ac:dyDescent="0.2">
      <c r="I301" s="28"/>
    </row>
    <row r="302" spans="9:9" x14ac:dyDescent="0.2">
      <c r="I302" s="28"/>
    </row>
    <row r="303" spans="9:9" x14ac:dyDescent="0.2">
      <c r="I303" s="28"/>
    </row>
    <row r="304" spans="9:9" x14ac:dyDescent="0.2">
      <c r="I304" s="28"/>
    </row>
    <row r="305" spans="9:9" x14ac:dyDescent="0.2">
      <c r="I305" s="28"/>
    </row>
    <row r="306" spans="9:9" x14ac:dyDescent="0.2">
      <c r="I306" s="28"/>
    </row>
    <row r="307" spans="9:9" x14ac:dyDescent="0.2">
      <c r="I307" s="28"/>
    </row>
    <row r="308" spans="9:9" x14ac:dyDescent="0.2">
      <c r="I308" s="28"/>
    </row>
    <row r="309" spans="9:9" x14ac:dyDescent="0.2">
      <c r="I309" s="28"/>
    </row>
    <row r="310" spans="9:9" x14ac:dyDescent="0.2">
      <c r="I310" s="28"/>
    </row>
    <row r="311" spans="9:9" x14ac:dyDescent="0.2">
      <c r="I311" s="28"/>
    </row>
    <row r="312" spans="9:9" x14ac:dyDescent="0.2">
      <c r="I312" s="28"/>
    </row>
    <row r="313" spans="9:9" x14ac:dyDescent="0.2">
      <c r="I313" s="28"/>
    </row>
    <row r="314" spans="9:9" x14ac:dyDescent="0.2">
      <c r="I314" s="28"/>
    </row>
    <row r="315" spans="9:9" x14ac:dyDescent="0.2">
      <c r="I315" s="28"/>
    </row>
    <row r="316" spans="9:9" x14ac:dyDescent="0.2">
      <c r="I316" s="28"/>
    </row>
    <row r="317" spans="9:9" x14ac:dyDescent="0.2">
      <c r="I317" s="28"/>
    </row>
    <row r="318" spans="9:9" x14ac:dyDescent="0.2">
      <c r="I318" s="28"/>
    </row>
    <row r="319" spans="9:9" x14ac:dyDescent="0.2">
      <c r="I319" s="28"/>
    </row>
    <row r="320" spans="9:9" x14ac:dyDescent="0.2">
      <c r="I320" s="28"/>
    </row>
    <row r="321" spans="9:9" x14ac:dyDescent="0.2">
      <c r="I321" s="28"/>
    </row>
    <row r="322" spans="9:9" x14ac:dyDescent="0.2">
      <c r="I322" s="28"/>
    </row>
    <row r="323" spans="9:9" x14ac:dyDescent="0.2">
      <c r="I323" s="28"/>
    </row>
    <row r="324" spans="9:9" x14ac:dyDescent="0.2">
      <c r="I324" s="28"/>
    </row>
    <row r="325" spans="9:9" x14ac:dyDescent="0.2">
      <c r="I325" s="28"/>
    </row>
    <row r="326" spans="9:9" x14ac:dyDescent="0.2">
      <c r="I326" s="28"/>
    </row>
    <row r="327" spans="9:9" x14ac:dyDescent="0.2">
      <c r="I327" s="28"/>
    </row>
    <row r="328" spans="9:9" x14ac:dyDescent="0.2">
      <c r="I328" s="28"/>
    </row>
    <row r="329" spans="9:9" x14ac:dyDescent="0.2">
      <c r="I329" s="28"/>
    </row>
    <row r="330" spans="9:9" x14ac:dyDescent="0.2">
      <c r="I330" s="28"/>
    </row>
    <row r="331" spans="9:9" x14ac:dyDescent="0.2">
      <c r="I331" s="28"/>
    </row>
    <row r="332" spans="9:9" x14ac:dyDescent="0.2">
      <c r="I332" s="28"/>
    </row>
    <row r="333" spans="9:9" x14ac:dyDescent="0.2">
      <c r="I333" s="28"/>
    </row>
    <row r="334" spans="9:9" x14ac:dyDescent="0.2">
      <c r="I334" s="28"/>
    </row>
    <row r="335" spans="9:9" x14ac:dyDescent="0.2">
      <c r="I335" s="28"/>
    </row>
    <row r="336" spans="9:9" x14ac:dyDescent="0.2">
      <c r="I336" s="28"/>
    </row>
    <row r="337" spans="9:9" x14ac:dyDescent="0.2">
      <c r="I337" s="28"/>
    </row>
    <row r="338" spans="9:9" x14ac:dyDescent="0.2">
      <c r="I338" s="28"/>
    </row>
    <row r="339" spans="9:9" x14ac:dyDescent="0.2">
      <c r="I339" s="28"/>
    </row>
    <row r="340" spans="9:9" x14ac:dyDescent="0.2">
      <c r="I340" s="28"/>
    </row>
    <row r="341" spans="9:9" x14ac:dyDescent="0.2">
      <c r="I341" s="28"/>
    </row>
    <row r="342" spans="9:9" x14ac:dyDescent="0.2">
      <c r="I342" s="28"/>
    </row>
    <row r="343" spans="9:9" x14ac:dyDescent="0.2">
      <c r="I343" s="28"/>
    </row>
    <row r="344" spans="9:9" x14ac:dyDescent="0.2">
      <c r="I344" s="28"/>
    </row>
    <row r="345" spans="9:9" x14ac:dyDescent="0.2">
      <c r="I345" s="28"/>
    </row>
    <row r="346" spans="9:9" x14ac:dyDescent="0.2">
      <c r="I346" s="28"/>
    </row>
    <row r="347" spans="9:9" x14ac:dyDescent="0.2">
      <c r="I347" s="28"/>
    </row>
    <row r="348" spans="9:9" x14ac:dyDescent="0.2">
      <c r="I348" s="28"/>
    </row>
    <row r="349" spans="9:9" x14ac:dyDescent="0.2">
      <c r="I349" s="28"/>
    </row>
    <row r="350" spans="9:9" x14ac:dyDescent="0.2">
      <c r="I350" s="28"/>
    </row>
    <row r="351" spans="9:9" x14ac:dyDescent="0.2">
      <c r="I351" s="28"/>
    </row>
    <row r="352" spans="9:9" x14ac:dyDescent="0.2">
      <c r="I352" s="28"/>
    </row>
    <row r="353" spans="9:9" x14ac:dyDescent="0.2">
      <c r="I353" s="28"/>
    </row>
    <row r="354" spans="9:9" x14ac:dyDescent="0.2">
      <c r="I354" s="28"/>
    </row>
    <row r="355" spans="9:9" x14ac:dyDescent="0.2">
      <c r="I355" s="28"/>
    </row>
    <row r="356" spans="9:9" x14ac:dyDescent="0.2">
      <c r="I356" s="28"/>
    </row>
    <row r="357" spans="9:9" x14ac:dyDescent="0.2">
      <c r="I357" s="28"/>
    </row>
    <row r="358" spans="9:9" x14ac:dyDescent="0.2">
      <c r="I358" s="28"/>
    </row>
    <row r="359" spans="9:9" x14ac:dyDescent="0.2">
      <c r="I359" s="28"/>
    </row>
    <row r="360" spans="9:9" x14ac:dyDescent="0.2">
      <c r="I360" s="28"/>
    </row>
    <row r="361" spans="9:9" x14ac:dyDescent="0.2">
      <c r="I361" s="28"/>
    </row>
    <row r="362" spans="9:9" x14ac:dyDescent="0.2">
      <c r="I362" s="28"/>
    </row>
    <row r="363" spans="9:9" x14ac:dyDescent="0.2">
      <c r="I363" s="28"/>
    </row>
    <row r="364" spans="9:9" x14ac:dyDescent="0.2">
      <c r="I364" s="28"/>
    </row>
    <row r="365" spans="9:9" x14ac:dyDescent="0.2">
      <c r="I365" s="28"/>
    </row>
    <row r="366" spans="9:9" x14ac:dyDescent="0.2">
      <c r="I366" s="28"/>
    </row>
    <row r="367" spans="9:9" x14ac:dyDescent="0.2">
      <c r="I367" s="28"/>
    </row>
    <row r="368" spans="9:9" x14ac:dyDescent="0.2">
      <c r="I368" s="28"/>
    </row>
    <row r="369" spans="9:9" x14ac:dyDescent="0.2">
      <c r="I369" s="28"/>
    </row>
    <row r="370" spans="9:9" x14ac:dyDescent="0.2">
      <c r="I370" s="28"/>
    </row>
    <row r="371" spans="9:9" x14ac:dyDescent="0.2">
      <c r="I371" s="28"/>
    </row>
    <row r="372" spans="9:9" x14ac:dyDescent="0.2">
      <c r="I372" s="28"/>
    </row>
    <row r="373" spans="9:9" x14ac:dyDescent="0.2">
      <c r="I373" s="28"/>
    </row>
    <row r="374" spans="9:9" x14ac:dyDescent="0.2">
      <c r="I374" s="28"/>
    </row>
    <row r="375" spans="9:9" x14ac:dyDescent="0.2">
      <c r="I375" s="28"/>
    </row>
    <row r="376" spans="9:9" x14ac:dyDescent="0.2">
      <c r="I376" s="28"/>
    </row>
    <row r="377" spans="9:9" x14ac:dyDescent="0.2">
      <c r="I377" s="28"/>
    </row>
    <row r="378" spans="9:9" x14ac:dyDescent="0.2">
      <c r="I378" s="28"/>
    </row>
    <row r="379" spans="9:9" x14ac:dyDescent="0.2">
      <c r="I379" s="28"/>
    </row>
    <row r="380" spans="9:9" x14ac:dyDescent="0.2">
      <c r="I380" s="28"/>
    </row>
    <row r="381" spans="9:9" x14ac:dyDescent="0.2">
      <c r="I381" s="28"/>
    </row>
    <row r="382" spans="9:9" x14ac:dyDescent="0.2">
      <c r="I382" s="28"/>
    </row>
    <row r="383" spans="9:9" x14ac:dyDescent="0.2">
      <c r="I383" s="28"/>
    </row>
    <row r="384" spans="9:9" x14ac:dyDescent="0.2">
      <c r="I384" s="28"/>
    </row>
    <row r="385" spans="9:9" x14ac:dyDescent="0.2">
      <c r="I385" s="28"/>
    </row>
    <row r="386" spans="9:9" x14ac:dyDescent="0.2">
      <c r="I386" s="28"/>
    </row>
    <row r="387" spans="9:9" x14ac:dyDescent="0.2">
      <c r="I387" s="28"/>
    </row>
    <row r="388" spans="9:9" x14ac:dyDescent="0.2">
      <c r="I388" s="28"/>
    </row>
    <row r="389" spans="9:9" x14ac:dyDescent="0.2">
      <c r="I389" s="28"/>
    </row>
    <row r="390" spans="9:9" x14ac:dyDescent="0.2">
      <c r="I390" s="28"/>
    </row>
    <row r="391" spans="9:9" x14ac:dyDescent="0.2">
      <c r="I391" s="28"/>
    </row>
    <row r="392" spans="9:9" x14ac:dyDescent="0.2">
      <c r="I392" s="28"/>
    </row>
    <row r="393" spans="9:9" x14ac:dyDescent="0.2">
      <c r="I393" s="28"/>
    </row>
    <row r="394" spans="9:9" x14ac:dyDescent="0.2">
      <c r="I394" s="28"/>
    </row>
    <row r="395" spans="9:9" x14ac:dyDescent="0.2">
      <c r="I395" s="28"/>
    </row>
    <row r="396" spans="9:9" x14ac:dyDescent="0.2">
      <c r="I396" s="28"/>
    </row>
    <row r="397" spans="9:9" x14ac:dyDescent="0.2">
      <c r="I397" s="28"/>
    </row>
    <row r="398" spans="9:9" x14ac:dyDescent="0.2">
      <c r="I398" s="28"/>
    </row>
    <row r="399" spans="9:9" x14ac:dyDescent="0.2">
      <c r="I399" s="28"/>
    </row>
    <row r="400" spans="9:9" x14ac:dyDescent="0.2">
      <c r="I400" s="28"/>
    </row>
    <row r="401" spans="9:9" x14ac:dyDescent="0.2">
      <c r="I401" s="28"/>
    </row>
    <row r="402" spans="9:9" x14ac:dyDescent="0.2">
      <c r="I402" s="28"/>
    </row>
    <row r="403" spans="9:9" x14ac:dyDescent="0.2">
      <c r="I403" s="28"/>
    </row>
    <row r="404" spans="9:9" x14ac:dyDescent="0.2">
      <c r="I404" s="28"/>
    </row>
    <row r="405" spans="9:9" x14ac:dyDescent="0.2">
      <c r="I405" s="28"/>
    </row>
    <row r="406" spans="9:9" x14ac:dyDescent="0.2">
      <c r="I406" s="28"/>
    </row>
    <row r="407" spans="9:9" x14ac:dyDescent="0.2">
      <c r="I407" s="28"/>
    </row>
    <row r="408" spans="9:9" x14ac:dyDescent="0.2">
      <c r="I408" s="28"/>
    </row>
    <row r="409" spans="9:9" x14ac:dyDescent="0.2">
      <c r="I409" s="28"/>
    </row>
    <row r="410" spans="9:9" x14ac:dyDescent="0.2">
      <c r="I410" s="28"/>
    </row>
    <row r="411" spans="9:9" x14ac:dyDescent="0.2">
      <c r="I411" s="28"/>
    </row>
    <row r="412" spans="9:9" x14ac:dyDescent="0.2">
      <c r="I412" s="28"/>
    </row>
    <row r="413" spans="9:9" x14ac:dyDescent="0.2">
      <c r="I413" s="28"/>
    </row>
    <row r="414" spans="9:9" x14ac:dyDescent="0.2">
      <c r="I414" s="28"/>
    </row>
    <row r="415" spans="9:9" x14ac:dyDescent="0.2">
      <c r="I415" s="28"/>
    </row>
    <row r="416" spans="9:9" x14ac:dyDescent="0.2">
      <c r="I416" s="28"/>
    </row>
    <row r="417" spans="9:9" x14ac:dyDescent="0.2">
      <c r="I417" s="28"/>
    </row>
    <row r="418" spans="9:9" x14ac:dyDescent="0.2">
      <c r="I418" s="28"/>
    </row>
    <row r="419" spans="9:9" x14ac:dyDescent="0.2">
      <c r="I419" s="28"/>
    </row>
    <row r="420" spans="9:9" x14ac:dyDescent="0.2">
      <c r="I420" s="28"/>
    </row>
    <row r="421" spans="9:9" x14ac:dyDescent="0.2">
      <c r="I421" s="28"/>
    </row>
    <row r="422" spans="9:9" x14ac:dyDescent="0.2">
      <c r="I422" s="28"/>
    </row>
    <row r="423" spans="9:9" x14ac:dyDescent="0.2">
      <c r="I423" s="28"/>
    </row>
    <row r="424" spans="9:9" x14ac:dyDescent="0.2">
      <c r="I424" s="28"/>
    </row>
    <row r="425" spans="9:9" x14ac:dyDescent="0.2">
      <c r="I425" s="28"/>
    </row>
    <row r="426" spans="9:9" x14ac:dyDescent="0.2">
      <c r="I426" s="28"/>
    </row>
    <row r="427" spans="9:9" x14ac:dyDescent="0.2">
      <c r="I427" s="28"/>
    </row>
    <row r="428" spans="9:9" x14ac:dyDescent="0.2">
      <c r="I428" s="28"/>
    </row>
    <row r="429" spans="9:9" x14ac:dyDescent="0.2">
      <c r="I429" s="28"/>
    </row>
    <row r="430" spans="9:9" x14ac:dyDescent="0.2">
      <c r="I430" s="28"/>
    </row>
    <row r="431" spans="9:9" x14ac:dyDescent="0.2">
      <c r="I431" s="28"/>
    </row>
    <row r="432" spans="9:9" x14ac:dyDescent="0.2">
      <c r="I432" s="28"/>
    </row>
    <row r="433" spans="9:9" x14ac:dyDescent="0.2">
      <c r="I433" s="28"/>
    </row>
    <row r="434" spans="9:9" x14ac:dyDescent="0.2">
      <c r="I434" s="28"/>
    </row>
    <row r="435" spans="9:9" x14ac:dyDescent="0.2">
      <c r="I435" s="28"/>
    </row>
    <row r="436" spans="9:9" x14ac:dyDescent="0.2">
      <c r="I436" s="28"/>
    </row>
    <row r="437" spans="9:9" x14ac:dyDescent="0.2">
      <c r="I437" s="28"/>
    </row>
    <row r="438" spans="9:9" x14ac:dyDescent="0.2">
      <c r="I438" s="28"/>
    </row>
    <row r="439" spans="9:9" x14ac:dyDescent="0.2">
      <c r="I439" s="28"/>
    </row>
    <row r="440" spans="9:9" x14ac:dyDescent="0.2">
      <c r="I440" s="28"/>
    </row>
    <row r="441" spans="9:9" x14ac:dyDescent="0.2">
      <c r="I441" s="28"/>
    </row>
    <row r="442" spans="9:9" x14ac:dyDescent="0.2">
      <c r="I442" s="28"/>
    </row>
    <row r="443" spans="9:9" x14ac:dyDescent="0.2">
      <c r="I443" s="28"/>
    </row>
    <row r="444" spans="9:9" x14ac:dyDescent="0.2">
      <c r="I444" s="28"/>
    </row>
    <row r="445" spans="9:9" x14ac:dyDescent="0.2">
      <c r="I445" s="28"/>
    </row>
    <row r="446" spans="9:9" x14ac:dyDescent="0.2">
      <c r="I446" s="28"/>
    </row>
    <row r="447" spans="9:9" x14ac:dyDescent="0.2">
      <c r="I447" s="28"/>
    </row>
    <row r="448" spans="9:9" x14ac:dyDescent="0.2">
      <c r="I448" s="28"/>
    </row>
    <row r="449" spans="9:9" x14ac:dyDescent="0.2">
      <c r="I449" s="28"/>
    </row>
    <row r="450" spans="9:9" x14ac:dyDescent="0.2">
      <c r="I450" s="28"/>
    </row>
    <row r="451" spans="9:9" x14ac:dyDescent="0.2">
      <c r="I451" s="28"/>
    </row>
    <row r="452" spans="9:9" x14ac:dyDescent="0.2">
      <c r="I452" s="28"/>
    </row>
    <row r="453" spans="9:9" x14ac:dyDescent="0.2">
      <c r="I453" s="28"/>
    </row>
    <row r="454" spans="9:9" x14ac:dyDescent="0.2">
      <c r="I454" s="28"/>
    </row>
    <row r="455" spans="9:9" x14ac:dyDescent="0.2">
      <c r="I455" s="28"/>
    </row>
    <row r="456" spans="9:9" x14ac:dyDescent="0.2">
      <c r="I456" s="28"/>
    </row>
    <row r="457" spans="9:9" x14ac:dyDescent="0.2">
      <c r="I457" s="28"/>
    </row>
    <row r="458" spans="9:9" x14ac:dyDescent="0.2">
      <c r="I458" s="28"/>
    </row>
    <row r="459" spans="9:9" x14ac:dyDescent="0.2">
      <c r="I459" s="28"/>
    </row>
    <row r="460" spans="9:9" x14ac:dyDescent="0.2">
      <c r="I460" s="28"/>
    </row>
    <row r="461" spans="9:9" x14ac:dyDescent="0.2">
      <c r="I461" s="28"/>
    </row>
    <row r="462" spans="9:9" x14ac:dyDescent="0.2">
      <c r="I462" s="28"/>
    </row>
    <row r="463" spans="9:9" x14ac:dyDescent="0.2">
      <c r="I463" s="28"/>
    </row>
    <row r="464" spans="9:9" x14ac:dyDescent="0.2">
      <c r="I464" s="28"/>
    </row>
    <row r="465" spans="9:9" x14ac:dyDescent="0.2">
      <c r="I465" s="28"/>
    </row>
    <row r="466" spans="9:9" x14ac:dyDescent="0.2">
      <c r="I466" s="28"/>
    </row>
    <row r="467" spans="9:9" x14ac:dyDescent="0.2">
      <c r="I467" s="28"/>
    </row>
    <row r="468" spans="9:9" x14ac:dyDescent="0.2">
      <c r="I468" s="28"/>
    </row>
    <row r="469" spans="9:9" x14ac:dyDescent="0.2">
      <c r="I469" s="28"/>
    </row>
    <row r="470" spans="9:9" x14ac:dyDescent="0.2">
      <c r="I470" s="28"/>
    </row>
    <row r="471" spans="9:9" x14ac:dyDescent="0.2">
      <c r="I471" s="28"/>
    </row>
    <row r="472" spans="9:9" x14ac:dyDescent="0.2">
      <c r="I472" s="28"/>
    </row>
    <row r="473" spans="9:9" x14ac:dyDescent="0.2">
      <c r="I473" s="28"/>
    </row>
    <row r="474" spans="9:9" x14ac:dyDescent="0.2">
      <c r="I474" s="28"/>
    </row>
    <row r="475" spans="9:9" x14ac:dyDescent="0.2">
      <c r="I475" s="28"/>
    </row>
    <row r="476" spans="9:9" x14ac:dyDescent="0.2">
      <c r="I476" s="28"/>
    </row>
    <row r="477" spans="9:9" x14ac:dyDescent="0.2">
      <c r="I477" s="28"/>
    </row>
    <row r="478" spans="9:9" x14ac:dyDescent="0.2">
      <c r="I478" s="28"/>
    </row>
    <row r="479" spans="9:9" x14ac:dyDescent="0.2">
      <c r="I479" s="28"/>
    </row>
    <row r="480" spans="9:9" x14ac:dyDescent="0.2">
      <c r="I480" s="28"/>
    </row>
    <row r="481" spans="9:9" x14ac:dyDescent="0.2">
      <c r="I481" s="28"/>
    </row>
    <row r="482" spans="9:9" x14ac:dyDescent="0.2">
      <c r="I482" s="28"/>
    </row>
    <row r="483" spans="9:9" x14ac:dyDescent="0.2">
      <c r="I483" s="28"/>
    </row>
    <row r="484" spans="9:9" x14ac:dyDescent="0.2">
      <c r="I484" s="28"/>
    </row>
    <row r="485" spans="9:9" x14ac:dyDescent="0.2">
      <c r="I485" s="28"/>
    </row>
    <row r="486" spans="9:9" x14ac:dyDescent="0.2">
      <c r="I486" s="28"/>
    </row>
    <row r="487" spans="9:9" x14ac:dyDescent="0.2">
      <c r="I487" s="28"/>
    </row>
    <row r="488" spans="9:9" x14ac:dyDescent="0.2">
      <c r="I488" s="28"/>
    </row>
    <row r="489" spans="9:9" x14ac:dyDescent="0.2">
      <c r="I489" s="28"/>
    </row>
    <row r="490" spans="9:9" x14ac:dyDescent="0.2">
      <c r="I490" s="28"/>
    </row>
    <row r="491" spans="9:9" x14ac:dyDescent="0.2">
      <c r="I491" s="28"/>
    </row>
    <row r="492" spans="9:9" x14ac:dyDescent="0.2">
      <c r="I492" s="28"/>
    </row>
    <row r="493" spans="9:9" x14ac:dyDescent="0.2">
      <c r="I493" s="28"/>
    </row>
    <row r="494" spans="9:9" x14ac:dyDescent="0.2">
      <c r="I494" s="28"/>
    </row>
    <row r="495" spans="9:9" x14ac:dyDescent="0.2">
      <c r="I495" s="28"/>
    </row>
    <row r="496" spans="9:9" x14ac:dyDescent="0.2">
      <c r="I496" s="28"/>
    </row>
    <row r="497" spans="9:9" x14ac:dyDescent="0.2">
      <c r="I497" s="28"/>
    </row>
    <row r="498" spans="9:9" x14ac:dyDescent="0.2">
      <c r="I498" s="28"/>
    </row>
    <row r="499" spans="9:9" x14ac:dyDescent="0.2">
      <c r="I499" s="28"/>
    </row>
    <row r="500" spans="9:9" x14ac:dyDescent="0.2">
      <c r="I500" s="28"/>
    </row>
    <row r="501" spans="9:9" x14ac:dyDescent="0.2">
      <c r="I501" s="28"/>
    </row>
    <row r="502" spans="9:9" x14ac:dyDescent="0.2">
      <c r="I502" s="28"/>
    </row>
    <row r="503" spans="9:9" x14ac:dyDescent="0.2">
      <c r="I503" s="28"/>
    </row>
    <row r="504" spans="9:9" x14ac:dyDescent="0.2">
      <c r="I504" s="28"/>
    </row>
    <row r="505" spans="9:9" x14ac:dyDescent="0.2">
      <c r="I505" s="28"/>
    </row>
    <row r="506" spans="9:9" x14ac:dyDescent="0.2">
      <c r="I506" s="28"/>
    </row>
    <row r="507" spans="9:9" x14ac:dyDescent="0.2">
      <c r="I507" s="28"/>
    </row>
    <row r="508" spans="9:9" x14ac:dyDescent="0.2">
      <c r="I508" s="28"/>
    </row>
    <row r="509" spans="9:9" x14ac:dyDescent="0.2">
      <c r="I509" s="28"/>
    </row>
    <row r="510" spans="9:9" x14ac:dyDescent="0.2">
      <c r="I510" s="28"/>
    </row>
    <row r="511" spans="9:9" x14ac:dyDescent="0.2">
      <c r="I511" s="28"/>
    </row>
    <row r="512" spans="9:9" x14ac:dyDescent="0.2">
      <c r="I512" s="28"/>
    </row>
    <row r="513" spans="9:9" x14ac:dyDescent="0.2">
      <c r="I513" s="28"/>
    </row>
    <row r="514" spans="9:9" x14ac:dyDescent="0.2">
      <c r="I514" s="28"/>
    </row>
    <row r="515" spans="9:9" x14ac:dyDescent="0.2">
      <c r="I515" s="28"/>
    </row>
    <row r="516" spans="9:9" x14ac:dyDescent="0.2">
      <c r="I516" s="28"/>
    </row>
    <row r="517" spans="9:9" x14ac:dyDescent="0.2">
      <c r="I517" s="28"/>
    </row>
    <row r="518" spans="9:9" x14ac:dyDescent="0.2">
      <c r="I518" s="28"/>
    </row>
    <row r="519" spans="9:9" x14ac:dyDescent="0.2">
      <c r="I519" s="28"/>
    </row>
    <row r="520" spans="9:9" x14ac:dyDescent="0.2">
      <c r="I520" s="28"/>
    </row>
    <row r="521" spans="9:9" x14ac:dyDescent="0.2">
      <c r="I521" s="28"/>
    </row>
    <row r="522" spans="9:9" x14ac:dyDescent="0.2">
      <c r="I522" s="28"/>
    </row>
    <row r="523" spans="9:9" x14ac:dyDescent="0.2">
      <c r="I523" s="28"/>
    </row>
    <row r="524" spans="9:9" x14ac:dyDescent="0.2">
      <c r="I524" s="28"/>
    </row>
    <row r="525" spans="9:9" x14ac:dyDescent="0.2">
      <c r="I525" s="28"/>
    </row>
    <row r="526" spans="9:9" x14ac:dyDescent="0.2">
      <c r="I526" s="28"/>
    </row>
    <row r="527" spans="9:9" x14ac:dyDescent="0.2">
      <c r="I527" s="28"/>
    </row>
    <row r="528" spans="9:9" x14ac:dyDescent="0.2">
      <c r="I528" s="28"/>
    </row>
    <row r="529" spans="9:9" x14ac:dyDescent="0.2">
      <c r="I529" s="28"/>
    </row>
    <row r="530" spans="9:9" x14ac:dyDescent="0.2">
      <c r="I530" s="28"/>
    </row>
    <row r="531" spans="9:9" x14ac:dyDescent="0.2">
      <c r="I531" s="28"/>
    </row>
    <row r="532" spans="9:9" x14ac:dyDescent="0.2">
      <c r="I532" s="28"/>
    </row>
    <row r="533" spans="9:9" x14ac:dyDescent="0.2">
      <c r="I533" s="28"/>
    </row>
    <row r="534" spans="9:9" x14ac:dyDescent="0.2">
      <c r="I534" s="28"/>
    </row>
    <row r="535" spans="9:9" x14ac:dyDescent="0.2">
      <c r="I535" s="28"/>
    </row>
    <row r="536" spans="9:9" x14ac:dyDescent="0.2">
      <c r="I536" s="28"/>
    </row>
    <row r="537" spans="9:9" x14ac:dyDescent="0.2">
      <c r="I537" s="28"/>
    </row>
    <row r="538" spans="9:9" x14ac:dyDescent="0.2">
      <c r="I538" s="28"/>
    </row>
    <row r="539" spans="9:9" x14ac:dyDescent="0.2">
      <c r="I539" s="28"/>
    </row>
    <row r="540" spans="9:9" x14ac:dyDescent="0.2">
      <c r="I540" s="28"/>
    </row>
    <row r="541" spans="9:9" x14ac:dyDescent="0.2">
      <c r="I541" s="28"/>
    </row>
    <row r="542" spans="9:9" x14ac:dyDescent="0.2">
      <c r="I542" s="28"/>
    </row>
    <row r="543" spans="9:9" x14ac:dyDescent="0.2">
      <c r="I543" s="28"/>
    </row>
    <row r="544" spans="9:9" x14ac:dyDescent="0.2">
      <c r="I544" s="28"/>
    </row>
    <row r="545" spans="9:9" x14ac:dyDescent="0.2">
      <c r="I545" s="28"/>
    </row>
    <row r="546" spans="9:9" x14ac:dyDescent="0.2">
      <c r="I546" s="28"/>
    </row>
    <row r="547" spans="9:9" x14ac:dyDescent="0.2">
      <c r="I547" s="28"/>
    </row>
    <row r="548" spans="9:9" x14ac:dyDescent="0.2">
      <c r="I548" s="28"/>
    </row>
    <row r="549" spans="9:9" x14ac:dyDescent="0.2">
      <c r="I549" s="28"/>
    </row>
    <row r="550" spans="9:9" x14ac:dyDescent="0.2">
      <c r="I550" s="28"/>
    </row>
    <row r="551" spans="9:9" x14ac:dyDescent="0.2">
      <c r="I551" s="28"/>
    </row>
    <row r="552" spans="9:9" x14ac:dyDescent="0.2">
      <c r="I552" s="28"/>
    </row>
    <row r="553" spans="9:9" x14ac:dyDescent="0.2">
      <c r="I553" s="28"/>
    </row>
    <row r="554" spans="9:9" x14ac:dyDescent="0.2">
      <c r="I554" s="28"/>
    </row>
    <row r="555" spans="9:9" x14ac:dyDescent="0.2">
      <c r="I555" s="28"/>
    </row>
    <row r="556" spans="9:9" x14ac:dyDescent="0.2">
      <c r="I556" s="28"/>
    </row>
    <row r="557" spans="9:9" x14ac:dyDescent="0.2">
      <c r="I557" s="28"/>
    </row>
    <row r="558" spans="9:9" x14ac:dyDescent="0.2">
      <c r="I558" s="28"/>
    </row>
    <row r="559" spans="9:9" x14ac:dyDescent="0.2">
      <c r="I559" s="28"/>
    </row>
    <row r="560" spans="9:9" x14ac:dyDescent="0.2">
      <c r="I560" s="28"/>
    </row>
    <row r="561" spans="9:9" x14ac:dyDescent="0.2">
      <c r="I561" s="28"/>
    </row>
    <row r="562" spans="9:9" x14ac:dyDescent="0.2">
      <c r="I562" s="28"/>
    </row>
    <row r="563" spans="9:9" x14ac:dyDescent="0.2">
      <c r="I563" s="28"/>
    </row>
    <row r="564" spans="9:9" x14ac:dyDescent="0.2">
      <c r="I564" s="28"/>
    </row>
    <row r="565" spans="9:9" x14ac:dyDescent="0.2">
      <c r="I565" s="28"/>
    </row>
    <row r="566" spans="9:9" x14ac:dyDescent="0.2">
      <c r="I566" s="28"/>
    </row>
    <row r="567" spans="9:9" x14ac:dyDescent="0.2">
      <c r="I567" s="28"/>
    </row>
    <row r="568" spans="9:9" x14ac:dyDescent="0.2">
      <c r="I568" s="28"/>
    </row>
    <row r="569" spans="9:9" x14ac:dyDescent="0.2">
      <c r="I569" s="28"/>
    </row>
    <row r="570" spans="9:9" x14ac:dyDescent="0.2">
      <c r="I570" s="28"/>
    </row>
    <row r="571" spans="9:9" x14ac:dyDescent="0.2">
      <c r="I571" s="28"/>
    </row>
    <row r="572" spans="9:9" x14ac:dyDescent="0.2">
      <c r="I572" s="28"/>
    </row>
    <row r="573" spans="9:9" x14ac:dyDescent="0.2">
      <c r="I573" s="28"/>
    </row>
    <row r="574" spans="9:9" x14ac:dyDescent="0.2">
      <c r="I574" s="28"/>
    </row>
    <row r="575" spans="9:9" x14ac:dyDescent="0.2">
      <c r="I575" s="28"/>
    </row>
    <row r="576" spans="9:9" x14ac:dyDescent="0.2">
      <c r="I576" s="28"/>
    </row>
    <row r="577" spans="9:9" x14ac:dyDescent="0.2">
      <c r="I577" s="28"/>
    </row>
    <row r="578" spans="9:9" x14ac:dyDescent="0.2">
      <c r="I578" s="28"/>
    </row>
    <row r="579" spans="9:9" x14ac:dyDescent="0.2">
      <c r="I579" s="28"/>
    </row>
    <row r="580" spans="9:9" x14ac:dyDescent="0.2">
      <c r="I580" s="28"/>
    </row>
    <row r="581" spans="9:9" x14ac:dyDescent="0.2">
      <c r="I581" s="28"/>
    </row>
    <row r="582" spans="9:9" x14ac:dyDescent="0.2">
      <c r="I582" s="28"/>
    </row>
    <row r="583" spans="9:9" x14ac:dyDescent="0.2">
      <c r="I583" s="28"/>
    </row>
    <row r="584" spans="9:9" x14ac:dyDescent="0.2">
      <c r="I584" s="28"/>
    </row>
    <row r="585" spans="9:9" x14ac:dyDescent="0.2">
      <c r="I585" s="28"/>
    </row>
    <row r="586" spans="9:9" x14ac:dyDescent="0.2">
      <c r="I586" s="28"/>
    </row>
    <row r="587" spans="9:9" x14ac:dyDescent="0.2">
      <c r="I587" s="28"/>
    </row>
    <row r="588" spans="9:9" x14ac:dyDescent="0.2">
      <c r="I588" s="28"/>
    </row>
    <row r="589" spans="9:9" x14ac:dyDescent="0.2">
      <c r="I589" s="28"/>
    </row>
    <row r="590" spans="9:9" x14ac:dyDescent="0.2">
      <c r="I590" s="28"/>
    </row>
    <row r="591" spans="9:9" x14ac:dyDescent="0.2">
      <c r="I591" s="28"/>
    </row>
    <row r="592" spans="9:9" x14ac:dyDescent="0.2">
      <c r="I592" s="28"/>
    </row>
    <row r="593" spans="9:9" x14ac:dyDescent="0.2">
      <c r="I593" s="28"/>
    </row>
    <row r="594" spans="9:9" x14ac:dyDescent="0.2">
      <c r="I594" s="28"/>
    </row>
    <row r="595" spans="9:9" x14ac:dyDescent="0.2">
      <c r="I595" s="28"/>
    </row>
    <row r="596" spans="9:9" x14ac:dyDescent="0.2">
      <c r="I596" s="28"/>
    </row>
    <row r="597" spans="9:9" x14ac:dyDescent="0.2">
      <c r="I597" s="28"/>
    </row>
    <row r="598" spans="9:9" x14ac:dyDescent="0.2">
      <c r="I598" s="28"/>
    </row>
    <row r="599" spans="9:9" x14ac:dyDescent="0.2">
      <c r="I599" s="28"/>
    </row>
    <row r="600" spans="9:9" x14ac:dyDescent="0.2">
      <c r="I600" s="28"/>
    </row>
    <row r="601" spans="9:9" x14ac:dyDescent="0.2">
      <c r="I601" s="28"/>
    </row>
    <row r="602" spans="9:9" x14ac:dyDescent="0.2">
      <c r="I602" s="28"/>
    </row>
    <row r="603" spans="9:9" x14ac:dyDescent="0.2">
      <c r="I603" s="28"/>
    </row>
    <row r="604" spans="9:9" x14ac:dyDescent="0.2">
      <c r="I604" s="28"/>
    </row>
    <row r="605" spans="9:9" x14ac:dyDescent="0.2">
      <c r="I605" s="28"/>
    </row>
    <row r="606" spans="9:9" x14ac:dyDescent="0.2">
      <c r="I606" s="28"/>
    </row>
    <row r="607" spans="9:9" x14ac:dyDescent="0.2">
      <c r="I607" s="28"/>
    </row>
    <row r="608" spans="9:9" x14ac:dyDescent="0.2">
      <c r="I608" s="28"/>
    </row>
    <row r="609" spans="9:9" x14ac:dyDescent="0.2">
      <c r="I609" s="28"/>
    </row>
    <row r="610" spans="9:9" x14ac:dyDescent="0.2">
      <c r="I610" s="28"/>
    </row>
    <row r="611" spans="9:9" x14ac:dyDescent="0.2">
      <c r="I611" s="28"/>
    </row>
    <row r="612" spans="9:9" x14ac:dyDescent="0.2">
      <c r="I612" s="28"/>
    </row>
    <row r="613" spans="9:9" x14ac:dyDescent="0.2">
      <c r="I613" s="28"/>
    </row>
    <row r="614" spans="9:9" x14ac:dyDescent="0.2">
      <c r="I614" s="28"/>
    </row>
    <row r="615" spans="9:9" x14ac:dyDescent="0.2">
      <c r="I615" s="28"/>
    </row>
    <row r="616" spans="9:9" x14ac:dyDescent="0.2">
      <c r="I616" s="28"/>
    </row>
    <row r="617" spans="9:9" x14ac:dyDescent="0.2">
      <c r="I617" s="28"/>
    </row>
    <row r="618" spans="9:9" x14ac:dyDescent="0.2">
      <c r="I618" s="28"/>
    </row>
    <row r="619" spans="9:9" x14ac:dyDescent="0.2">
      <c r="I619" s="28"/>
    </row>
    <row r="620" spans="9:9" x14ac:dyDescent="0.2">
      <c r="I620" s="28"/>
    </row>
    <row r="621" spans="9:9" x14ac:dyDescent="0.2">
      <c r="I621" s="28"/>
    </row>
    <row r="622" spans="9:9" x14ac:dyDescent="0.2">
      <c r="I622" s="28"/>
    </row>
    <row r="623" spans="9:9" x14ac:dyDescent="0.2">
      <c r="I623" s="28"/>
    </row>
    <row r="624" spans="9:9" x14ac:dyDescent="0.2">
      <c r="I624" s="28"/>
    </row>
    <row r="625" spans="9:9" x14ac:dyDescent="0.2">
      <c r="I625" s="28"/>
    </row>
    <row r="626" spans="9:9" x14ac:dyDescent="0.2">
      <c r="I626" s="28"/>
    </row>
    <row r="627" spans="9:9" x14ac:dyDescent="0.2">
      <c r="I627" s="28"/>
    </row>
    <row r="628" spans="9:9" x14ac:dyDescent="0.2">
      <c r="I628" s="28"/>
    </row>
    <row r="629" spans="9:9" x14ac:dyDescent="0.2">
      <c r="I629" s="28"/>
    </row>
    <row r="630" spans="9:9" x14ac:dyDescent="0.2">
      <c r="I630" s="28"/>
    </row>
    <row r="631" spans="9:9" x14ac:dyDescent="0.2">
      <c r="I631" s="28"/>
    </row>
    <row r="632" spans="9:9" x14ac:dyDescent="0.2">
      <c r="I632" s="28"/>
    </row>
    <row r="633" spans="9:9" x14ac:dyDescent="0.2">
      <c r="I633" s="28"/>
    </row>
    <row r="634" spans="9:9" x14ac:dyDescent="0.2">
      <c r="I634" s="28"/>
    </row>
    <row r="635" spans="9:9" x14ac:dyDescent="0.2">
      <c r="I635" s="28"/>
    </row>
    <row r="636" spans="9:9" x14ac:dyDescent="0.2">
      <c r="I636" s="28"/>
    </row>
    <row r="637" spans="9:9" x14ac:dyDescent="0.2">
      <c r="I637" s="28"/>
    </row>
    <row r="638" spans="9:9" x14ac:dyDescent="0.2">
      <c r="I638" s="28"/>
    </row>
    <row r="639" spans="9:9" x14ac:dyDescent="0.2">
      <c r="I639" s="28"/>
    </row>
    <row r="640" spans="9:9" x14ac:dyDescent="0.2">
      <c r="I640" s="28"/>
    </row>
    <row r="641" spans="9:9" x14ac:dyDescent="0.2">
      <c r="I641" s="28"/>
    </row>
    <row r="642" spans="9:9" x14ac:dyDescent="0.2">
      <c r="I642" s="28"/>
    </row>
    <row r="643" spans="9:9" x14ac:dyDescent="0.2">
      <c r="I643" s="28"/>
    </row>
    <row r="644" spans="9:9" x14ac:dyDescent="0.2">
      <c r="I644" s="28"/>
    </row>
    <row r="645" spans="9:9" x14ac:dyDescent="0.2">
      <c r="I645" s="28"/>
    </row>
    <row r="646" spans="9:9" x14ac:dyDescent="0.2">
      <c r="I646" s="28"/>
    </row>
    <row r="647" spans="9:9" x14ac:dyDescent="0.2">
      <c r="I647" s="28"/>
    </row>
    <row r="648" spans="9:9" x14ac:dyDescent="0.2">
      <c r="I648" s="28"/>
    </row>
    <row r="649" spans="9:9" x14ac:dyDescent="0.2">
      <c r="I649" s="28"/>
    </row>
    <row r="650" spans="9:9" x14ac:dyDescent="0.2">
      <c r="I650" s="28"/>
    </row>
    <row r="651" spans="9:9" x14ac:dyDescent="0.2">
      <c r="I651" s="28"/>
    </row>
    <row r="652" spans="9:9" x14ac:dyDescent="0.2">
      <c r="I652" s="28"/>
    </row>
    <row r="653" spans="9:9" x14ac:dyDescent="0.2">
      <c r="I653" s="28"/>
    </row>
    <row r="654" spans="9:9" x14ac:dyDescent="0.2">
      <c r="I654" s="28"/>
    </row>
    <row r="655" spans="9:9" x14ac:dyDescent="0.2">
      <c r="I655" s="28"/>
    </row>
    <row r="656" spans="9:9" x14ac:dyDescent="0.2">
      <c r="I656" s="28"/>
    </row>
    <row r="657" spans="9:9" x14ac:dyDescent="0.2">
      <c r="I657" s="28"/>
    </row>
    <row r="658" spans="9:9" x14ac:dyDescent="0.2">
      <c r="I658" s="28"/>
    </row>
    <row r="659" spans="9:9" x14ac:dyDescent="0.2">
      <c r="I659" s="28"/>
    </row>
    <row r="660" spans="9:9" x14ac:dyDescent="0.2">
      <c r="I660" s="28"/>
    </row>
    <row r="661" spans="9:9" x14ac:dyDescent="0.2">
      <c r="I661" s="28"/>
    </row>
    <row r="662" spans="9:9" x14ac:dyDescent="0.2">
      <c r="I662" s="28"/>
    </row>
    <row r="663" spans="9:9" x14ac:dyDescent="0.2">
      <c r="I663" s="28"/>
    </row>
    <row r="664" spans="9:9" x14ac:dyDescent="0.2">
      <c r="I664" s="28"/>
    </row>
    <row r="665" spans="9:9" x14ac:dyDescent="0.2">
      <c r="I665" s="28"/>
    </row>
    <row r="666" spans="9:9" x14ac:dyDescent="0.2">
      <c r="I666" s="28"/>
    </row>
    <row r="667" spans="9:9" x14ac:dyDescent="0.2">
      <c r="I667" s="28"/>
    </row>
    <row r="668" spans="9:9" x14ac:dyDescent="0.2">
      <c r="I668" s="28"/>
    </row>
    <row r="669" spans="9:9" x14ac:dyDescent="0.2">
      <c r="I669" s="28"/>
    </row>
    <row r="670" spans="9:9" x14ac:dyDescent="0.2">
      <c r="I670" s="28"/>
    </row>
    <row r="671" spans="9:9" x14ac:dyDescent="0.2">
      <c r="I671" s="28"/>
    </row>
    <row r="672" spans="9:9" x14ac:dyDescent="0.2">
      <c r="I672" s="28"/>
    </row>
    <row r="673" spans="9:9" x14ac:dyDescent="0.2">
      <c r="I673" s="28"/>
    </row>
    <row r="674" spans="9:9" x14ac:dyDescent="0.2">
      <c r="I674" s="28"/>
    </row>
    <row r="675" spans="9:9" x14ac:dyDescent="0.2">
      <c r="I675" s="28"/>
    </row>
    <row r="676" spans="9:9" x14ac:dyDescent="0.2">
      <c r="I676" s="28"/>
    </row>
    <row r="677" spans="9:9" x14ac:dyDescent="0.2">
      <c r="I677" s="28"/>
    </row>
    <row r="678" spans="9:9" x14ac:dyDescent="0.2">
      <c r="I678" s="28"/>
    </row>
    <row r="679" spans="9:9" x14ac:dyDescent="0.2">
      <c r="I679" s="28"/>
    </row>
    <row r="680" spans="9:9" x14ac:dyDescent="0.2">
      <c r="I680" s="28"/>
    </row>
    <row r="681" spans="9:9" x14ac:dyDescent="0.2">
      <c r="I681" s="28"/>
    </row>
    <row r="682" spans="9:9" x14ac:dyDescent="0.2">
      <c r="I682" s="28"/>
    </row>
    <row r="683" spans="9:9" x14ac:dyDescent="0.2">
      <c r="I683" s="28"/>
    </row>
    <row r="684" spans="9:9" x14ac:dyDescent="0.2">
      <c r="I684" s="28"/>
    </row>
    <row r="685" spans="9:9" x14ac:dyDescent="0.2">
      <c r="I685" s="28"/>
    </row>
    <row r="686" spans="9:9" x14ac:dyDescent="0.2">
      <c r="I686" s="28"/>
    </row>
    <row r="687" spans="9:9" x14ac:dyDescent="0.2">
      <c r="I687" s="28"/>
    </row>
    <row r="688" spans="9:9" x14ac:dyDescent="0.2">
      <c r="I688" s="28"/>
    </row>
    <row r="689" spans="9:9" x14ac:dyDescent="0.2">
      <c r="I689" s="28"/>
    </row>
    <row r="690" spans="9:9" x14ac:dyDescent="0.2">
      <c r="I690" s="28"/>
    </row>
    <row r="691" spans="9:9" x14ac:dyDescent="0.2">
      <c r="I691" s="28"/>
    </row>
    <row r="692" spans="9:9" x14ac:dyDescent="0.2">
      <c r="I692" s="28"/>
    </row>
    <row r="693" spans="9:9" x14ac:dyDescent="0.2">
      <c r="I693" s="28"/>
    </row>
    <row r="694" spans="9:9" x14ac:dyDescent="0.2">
      <c r="I694" s="28"/>
    </row>
    <row r="695" spans="9:9" x14ac:dyDescent="0.2">
      <c r="I695" s="28"/>
    </row>
    <row r="696" spans="9:9" x14ac:dyDescent="0.2">
      <c r="I696" s="28"/>
    </row>
    <row r="697" spans="9:9" x14ac:dyDescent="0.2">
      <c r="I697" s="28"/>
    </row>
    <row r="698" spans="9:9" x14ac:dyDescent="0.2">
      <c r="I698" s="28"/>
    </row>
    <row r="699" spans="9:9" x14ac:dyDescent="0.2">
      <c r="I699" s="28"/>
    </row>
    <row r="700" spans="9:9" x14ac:dyDescent="0.2">
      <c r="I700" s="28"/>
    </row>
    <row r="701" spans="9:9" x14ac:dyDescent="0.2">
      <c r="I701" s="28"/>
    </row>
    <row r="702" spans="9:9" x14ac:dyDescent="0.2">
      <c r="I702" s="28"/>
    </row>
    <row r="703" spans="9:9" x14ac:dyDescent="0.2">
      <c r="I703" s="28"/>
    </row>
    <row r="704" spans="9:9" x14ac:dyDescent="0.2">
      <c r="I704" s="28"/>
    </row>
    <row r="705" spans="9:9" x14ac:dyDescent="0.2">
      <c r="I705" s="28"/>
    </row>
    <row r="706" spans="9:9" x14ac:dyDescent="0.2">
      <c r="I706" s="28"/>
    </row>
    <row r="707" spans="9:9" x14ac:dyDescent="0.2">
      <c r="I707" s="28"/>
    </row>
    <row r="708" spans="9:9" x14ac:dyDescent="0.2">
      <c r="I708" s="28"/>
    </row>
    <row r="709" spans="9:9" x14ac:dyDescent="0.2">
      <c r="I709" s="28"/>
    </row>
    <row r="710" spans="9:9" x14ac:dyDescent="0.2">
      <c r="I710" s="28"/>
    </row>
    <row r="711" spans="9:9" x14ac:dyDescent="0.2">
      <c r="I711" s="28"/>
    </row>
  </sheetData>
  <mergeCells count="1">
    <mergeCell ref="A1:I1"/>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zoomScale="70" zoomScaleNormal="70" workbookViewId="0">
      <selection sqref="A1:A100"/>
    </sheetView>
  </sheetViews>
  <sheetFormatPr defaultColWidth="9.140625" defaultRowHeight="15" x14ac:dyDescent="0.25"/>
  <cols>
    <col min="1" max="1" width="255.7109375" customWidth="1"/>
  </cols>
  <sheetData>
    <row r="1" spans="1:1" ht="15" customHeight="1" x14ac:dyDescent="0.25">
      <c r="A1" s="1" t="s">
        <v>234</v>
      </c>
    </row>
    <row r="2" spans="1:1" ht="15" customHeight="1" x14ac:dyDescent="0.25">
      <c r="A2" s="1"/>
    </row>
    <row r="3" spans="1:1" ht="15" customHeight="1" x14ac:dyDescent="0.25">
      <c r="A3" s="1"/>
    </row>
    <row r="4" spans="1:1" ht="15" customHeight="1" x14ac:dyDescent="0.25">
      <c r="A4" s="1"/>
    </row>
    <row r="5" spans="1:1" ht="15" customHeight="1" x14ac:dyDescent="0.25">
      <c r="A5" s="1"/>
    </row>
    <row r="6" spans="1:1" ht="15" customHeight="1" x14ac:dyDescent="0.25">
      <c r="A6" s="1"/>
    </row>
    <row r="7" spans="1:1" ht="15" customHeight="1" x14ac:dyDescent="0.25">
      <c r="A7" s="1"/>
    </row>
    <row r="8" spans="1:1" ht="15" customHeight="1" x14ac:dyDescent="0.25">
      <c r="A8" s="1"/>
    </row>
    <row r="9" spans="1:1" ht="15" customHeight="1" x14ac:dyDescent="0.25">
      <c r="A9" s="1"/>
    </row>
    <row r="10" spans="1:1" ht="15" customHeight="1" x14ac:dyDescent="0.25">
      <c r="A10" s="1"/>
    </row>
    <row r="11" spans="1:1" ht="15" customHeight="1" x14ac:dyDescent="0.25">
      <c r="A11" s="1"/>
    </row>
    <row r="12" spans="1:1" ht="15" customHeight="1" x14ac:dyDescent="0.25">
      <c r="A12" s="1"/>
    </row>
    <row r="13" spans="1:1" ht="15" customHeight="1" x14ac:dyDescent="0.25">
      <c r="A13" s="1"/>
    </row>
    <row r="14" spans="1:1" ht="15" customHeight="1" x14ac:dyDescent="0.25">
      <c r="A14" s="1"/>
    </row>
    <row r="15" spans="1:1" ht="15" customHeight="1" x14ac:dyDescent="0.25">
      <c r="A15" s="1"/>
    </row>
    <row r="16" spans="1:1" ht="15" customHeight="1" x14ac:dyDescent="0.25">
      <c r="A16" s="1"/>
    </row>
    <row r="17" spans="1:1" ht="15" customHeight="1" x14ac:dyDescent="0.25">
      <c r="A17" s="1"/>
    </row>
    <row r="18" spans="1:1" ht="15" customHeight="1" x14ac:dyDescent="0.25">
      <c r="A18" s="1"/>
    </row>
    <row r="19" spans="1:1" ht="15" customHeight="1" x14ac:dyDescent="0.25">
      <c r="A19" s="1"/>
    </row>
    <row r="20" spans="1:1" ht="15" customHeight="1" x14ac:dyDescent="0.25">
      <c r="A20" s="1"/>
    </row>
    <row r="21" spans="1:1" ht="15" customHeight="1" x14ac:dyDescent="0.25">
      <c r="A21" s="1"/>
    </row>
    <row r="22" spans="1:1" ht="15" customHeight="1" x14ac:dyDescent="0.25">
      <c r="A22" s="1"/>
    </row>
    <row r="23" spans="1:1" ht="15" customHeight="1" x14ac:dyDescent="0.25">
      <c r="A23" s="1"/>
    </row>
    <row r="24" spans="1:1" ht="15" customHeight="1" x14ac:dyDescent="0.25">
      <c r="A24" s="1"/>
    </row>
    <row r="25" spans="1:1" ht="15" customHeight="1" x14ac:dyDescent="0.25">
      <c r="A25" s="1"/>
    </row>
    <row r="26" spans="1:1" ht="15" customHeight="1" x14ac:dyDescent="0.25">
      <c r="A26" s="1"/>
    </row>
    <row r="27" spans="1:1" ht="15" customHeight="1" x14ac:dyDescent="0.25">
      <c r="A27" s="1"/>
    </row>
    <row r="28" spans="1:1" ht="15" customHeight="1" x14ac:dyDescent="0.25">
      <c r="A28" s="1"/>
    </row>
    <row r="29" spans="1:1" ht="15" customHeight="1" x14ac:dyDescent="0.25">
      <c r="A29" s="1"/>
    </row>
    <row r="30" spans="1:1" ht="15" customHeight="1" x14ac:dyDescent="0.25">
      <c r="A30" s="1"/>
    </row>
    <row r="31" spans="1:1" ht="15" customHeight="1" x14ac:dyDescent="0.25">
      <c r="A31" s="1"/>
    </row>
    <row r="32" spans="1:1" ht="15" customHeight="1" x14ac:dyDescent="0.25">
      <c r="A32" s="1"/>
    </row>
    <row r="33" spans="1:1" ht="15" customHeight="1" x14ac:dyDescent="0.25">
      <c r="A33" s="1"/>
    </row>
    <row r="34" spans="1:1" ht="15" customHeight="1" x14ac:dyDescent="0.25">
      <c r="A34" s="1"/>
    </row>
    <row r="35" spans="1:1" ht="15" customHeight="1" x14ac:dyDescent="0.25">
      <c r="A35" s="1"/>
    </row>
    <row r="36" spans="1:1" ht="15" customHeight="1" x14ac:dyDescent="0.25">
      <c r="A36" s="1"/>
    </row>
    <row r="37" spans="1:1" ht="15" customHeight="1" x14ac:dyDescent="0.25">
      <c r="A37" s="1"/>
    </row>
    <row r="38" spans="1:1" ht="15" customHeight="1" x14ac:dyDescent="0.25">
      <c r="A38" s="1"/>
    </row>
    <row r="39" spans="1:1" ht="15" customHeight="1" x14ac:dyDescent="0.25">
      <c r="A39" s="1"/>
    </row>
    <row r="40" spans="1:1" ht="15" customHeight="1" x14ac:dyDescent="0.25">
      <c r="A40" s="1"/>
    </row>
    <row r="41" spans="1:1" ht="15" customHeight="1" x14ac:dyDescent="0.25">
      <c r="A41" s="1"/>
    </row>
    <row r="42" spans="1:1" ht="15" customHeight="1" x14ac:dyDescent="0.25">
      <c r="A42" s="1"/>
    </row>
    <row r="43" spans="1:1" ht="15" customHeight="1" x14ac:dyDescent="0.25">
      <c r="A43" s="1"/>
    </row>
    <row r="44" spans="1:1" ht="15" customHeight="1" x14ac:dyDescent="0.25">
      <c r="A44" s="1"/>
    </row>
    <row r="45" spans="1:1" ht="15" customHeight="1" x14ac:dyDescent="0.25">
      <c r="A45" s="1"/>
    </row>
    <row r="46" spans="1:1" ht="15" customHeight="1" x14ac:dyDescent="0.25">
      <c r="A46" s="1"/>
    </row>
    <row r="47" spans="1:1" ht="15" customHeight="1" x14ac:dyDescent="0.25">
      <c r="A47" s="1"/>
    </row>
    <row r="48" spans="1:1" ht="15" customHeight="1" x14ac:dyDescent="0.25">
      <c r="A48" s="1"/>
    </row>
    <row r="49" spans="1:1" ht="15" customHeight="1" x14ac:dyDescent="0.25">
      <c r="A49" s="1"/>
    </row>
    <row r="50" spans="1:1" ht="15" customHeight="1" x14ac:dyDescent="0.25">
      <c r="A50" s="1"/>
    </row>
    <row r="51" spans="1:1" ht="15" customHeight="1" x14ac:dyDescent="0.25">
      <c r="A51" s="1"/>
    </row>
    <row r="52" spans="1:1" ht="15" customHeight="1" x14ac:dyDescent="0.25">
      <c r="A52" s="1"/>
    </row>
    <row r="53" spans="1:1" ht="15" customHeight="1" x14ac:dyDescent="0.25">
      <c r="A53" s="1"/>
    </row>
    <row r="54" spans="1:1" ht="15" customHeight="1" x14ac:dyDescent="0.25">
      <c r="A54" s="1"/>
    </row>
    <row r="55" spans="1:1" ht="15" customHeight="1" x14ac:dyDescent="0.25">
      <c r="A55" s="1"/>
    </row>
    <row r="56" spans="1:1" ht="15" customHeight="1" x14ac:dyDescent="0.25">
      <c r="A56" s="1"/>
    </row>
    <row r="57" spans="1:1" ht="15" customHeight="1" x14ac:dyDescent="0.25">
      <c r="A57" s="1"/>
    </row>
    <row r="58" spans="1:1" ht="15" customHeight="1" x14ac:dyDescent="0.25">
      <c r="A58" s="1"/>
    </row>
    <row r="59" spans="1:1" ht="15" customHeight="1" x14ac:dyDescent="0.25">
      <c r="A59" s="1"/>
    </row>
    <row r="60" spans="1:1" ht="15" customHeight="1" x14ac:dyDescent="0.25">
      <c r="A60" s="1"/>
    </row>
    <row r="61" spans="1:1" ht="15" customHeight="1" x14ac:dyDescent="0.25">
      <c r="A61" s="1"/>
    </row>
    <row r="62" spans="1:1" ht="15" customHeight="1" x14ac:dyDescent="0.25">
      <c r="A62" s="1"/>
    </row>
    <row r="63" spans="1:1" ht="15" customHeight="1" x14ac:dyDescent="0.25">
      <c r="A63" s="1"/>
    </row>
    <row r="64" spans="1:1" ht="15" customHeight="1" x14ac:dyDescent="0.25">
      <c r="A64" s="1"/>
    </row>
    <row r="65" spans="1:1" ht="15" customHeight="1" x14ac:dyDescent="0.25">
      <c r="A65" s="1"/>
    </row>
    <row r="66" spans="1:1" ht="15" customHeight="1" x14ac:dyDescent="0.25">
      <c r="A66" s="1"/>
    </row>
    <row r="67" spans="1:1" ht="15" customHeight="1" x14ac:dyDescent="0.25">
      <c r="A67" s="1"/>
    </row>
    <row r="68" spans="1:1" ht="15" customHeight="1" x14ac:dyDescent="0.25">
      <c r="A68" s="1"/>
    </row>
    <row r="69" spans="1:1" ht="15" customHeight="1" x14ac:dyDescent="0.25">
      <c r="A69" s="1"/>
    </row>
    <row r="70" spans="1:1" ht="15" customHeight="1" x14ac:dyDescent="0.25">
      <c r="A70" s="1"/>
    </row>
    <row r="71" spans="1:1" ht="15" customHeight="1" x14ac:dyDescent="0.25">
      <c r="A71" s="1"/>
    </row>
    <row r="72" spans="1:1" ht="15" customHeight="1" x14ac:dyDescent="0.25">
      <c r="A72" s="1"/>
    </row>
    <row r="73" spans="1:1" ht="15" customHeight="1" x14ac:dyDescent="0.25">
      <c r="A73" s="1"/>
    </row>
    <row r="74" spans="1:1" ht="15" customHeight="1" x14ac:dyDescent="0.25">
      <c r="A74" s="1"/>
    </row>
    <row r="75" spans="1:1" ht="15" customHeight="1" x14ac:dyDescent="0.25">
      <c r="A75" s="1"/>
    </row>
    <row r="76" spans="1:1" ht="15" customHeight="1" x14ac:dyDescent="0.25">
      <c r="A76" s="1"/>
    </row>
    <row r="77" spans="1:1" ht="15" customHeight="1" x14ac:dyDescent="0.25">
      <c r="A77" s="1"/>
    </row>
    <row r="78" spans="1:1" ht="15" customHeight="1" x14ac:dyDescent="0.25">
      <c r="A78" s="1"/>
    </row>
    <row r="79" spans="1:1" ht="15" customHeight="1" x14ac:dyDescent="0.25">
      <c r="A79" s="1"/>
    </row>
    <row r="80" spans="1:1" ht="15" customHeight="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Akshaya S</cp:lastModifiedBy>
  <dcterms:created xsi:type="dcterms:W3CDTF">2023-08-25T10:37:27Z</dcterms:created>
  <dcterms:modified xsi:type="dcterms:W3CDTF">2024-04-02T16:41:52Z</dcterms:modified>
  <cp:category/>
  <cp:contentStatus/>
</cp:coreProperties>
</file>