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300 Reporting\3. Client Reporting\7 2022\2022-01\LTCH\8. LTCH Holdings\"/>
    </mc:Choice>
  </mc:AlternateContent>
  <bookViews>
    <workbookView xWindow="240" yWindow="60" windowWidth="20115" windowHeight="8010"/>
  </bookViews>
  <sheets>
    <sheet name="Holdings" sheetId="4" r:id="rId1"/>
    <sheet name="Material Disclosures" sheetId="8" r:id="rId2"/>
  </sheets>
  <definedNames>
    <definedName name="_xlnm._FilterDatabase" localSheetId="0" hidden="1">Holdings!$A$4:$L$81</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workbook>
</file>

<file path=xl/calcChain.xml><?xml version="1.0" encoding="utf-8"?>
<calcChain xmlns="http://schemas.openxmlformats.org/spreadsheetml/2006/main">
  <c r="I81" i="4" l="1"/>
</calcChain>
</file>

<file path=xl/sharedStrings.xml><?xml version="1.0" encoding="utf-8"?>
<sst xmlns="http://schemas.openxmlformats.org/spreadsheetml/2006/main" count="397" uniqueCount="261">
  <si>
    <t>Date</t>
  </si>
  <si>
    <t>Ticker</t>
  </si>
  <si>
    <t>000660 KS</t>
  </si>
  <si>
    <t>SK HYNIX INC</t>
  </si>
  <si>
    <t>005490 KS</t>
  </si>
  <si>
    <t>POSCO</t>
  </si>
  <si>
    <t>CTSH US</t>
  </si>
  <si>
    <t>COGNIZANT TECH SOLUTIONS-A</t>
  </si>
  <si>
    <t>CASH &amp; CASH EQUIVALENTS</t>
  </si>
  <si>
    <t>USD</t>
  </si>
  <si>
    <t>CASH_USD</t>
  </si>
  <si>
    <t>ABBOTT LABORATORIES</t>
  </si>
  <si>
    <t>AERCAP HOLDINGS NV</t>
  </si>
  <si>
    <t>AMERICAN WATER WORKS CO INC</t>
  </si>
  <si>
    <t>ANHEUSER-BUSCH INBEV SA/NV</t>
  </si>
  <si>
    <t>BERKSHIRE HATHAWAY INC-CL B</t>
  </si>
  <si>
    <t>BUDWEISER BREWING CO APAC LT</t>
  </si>
  <si>
    <t>CAPITAL ONE FINANCIAL CORP</t>
  </si>
  <si>
    <t>CAPRI HOLDINGS LTD</t>
  </si>
  <si>
    <t>CIGNA CORP</t>
  </si>
  <si>
    <t>CITIGROUP INC</t>
  </si>
  <si>
    <t>COMCAST CORP-CLASS A</t>
  </si>
  <si>
    <t>CONOCOPHILLIPS</t>
  </si>
  <si>
    <t>CVS HEALTH CORP</t>
  </si>
  <si>
    <t>DOLLAR TREE INC</t>
  </si>
  <si>
    <t>ENTERGY CORP</t>
  </si>
  <si>
    <t>FRANKLIN RESOURCES INC</t>
  </si>
  <si>
    <t>HCA HEALTHCARE INC</t>
  </si>
  <si>
    <t>HELMERICH &amp; PAYNE</t>
  </si>
  <si>
    <t>INTERPUBLIC GROUP OF COS INC</t>
  </si>
  <si>
    <t>INVESCO LTD</t>
  </si>
  <si>
    <t>LIBERTY GLOBAL PLC-A</t>
  </si>
  <si>
    <t>MANPOWERGROUP INC</t>
  </si>
  <si>
    <t>MCKESSON CORP</t>
  </si>
  <si>
    <t>MICRON TECHNOLOGY INC</t>
  </si>
  <si>
    <t>MITSUBISHI ELECTRIC CORP</t>
  </si>
  <si>
    <t>MURATA MANUFACTURING CO LTD</t>
  </si>
  <si>
    <t>NUTRIEN LTD</t>
  </si>
  <si>
    <t>NXP SEMICONDUCTORS NV</t>
  </si>
  <si>
    <t>RECKITT BENCKISER GROUP PLC</t>
  </si>
  <si>
    <t>RENAISSANCERE HOLDINGS LTD</t>
  </si>
  <si>
    <t>SAMSUNG ELECTR-GDR REG S</t>
  </si>
  <si>
    <t>TAPESTRY INC</t>
  </si>
  <si>
    <t>TE CONNECTIVITY LTD</t>
  </si>
  <si>
    <t>ABT US</t>
  </si>
  <si>
    <t>AER US</t>
  </si>
  <si>
    <t>B1HHKD3</t>
  </si>
  <si>
    <t>AWK US</t>
  </si>
  <si>
    <t>B2R3PV1</t>
  </si>
  <si>
    <t>ABI BB</t>
  </si>
  <si>
    <t>BYYHL23</t>
  </si>
  <si>
    <t>BRK/B US</t>
  </si>
  <si>
    <t>1876 HK</t>
  </si>
  <si>
    <t>BKDXJH5</t>
  </si>
  <si>
    <t>COF US</t>
  </si>
  <si>
    <t>CPRI US</t>
  </si>
  <si>
    <t>BJ1N1M9</t>
  </si>
  <si>
    <t>CI US</t>
  </si>
  <si>
    <t>BHJ0775</t>
  </si>
  <si>
    <t>C US</t>
  </si>
  <si>
    <t>CMCSA US</t>
  </si>
  <si>
    <t>COP US</t>
  </si>
  <si>
    <t>CVS US</t>
  </si>
  <si>
    <t>DLTR US</t>
  </si>
  <si>
    <t>ETR US</t>
  </si>
  <si>
    <t>BEN US</t>
  </si>
  <si>
    <t>HCA US</t>
  </si>
  <si>
    <t>B4MGBG6</t>
  </si>
  <si>
    <t>HP US</t>
  </si>
  <si>
    <t>IPG US</t>
  </si>
  <si>
    <t>IVZ US</t>
  </si>
  <si>
    <t>B28XP76</t>
  </si>
  <si>
    <t>LBTYA US</t>
  </si>
  <si>
    <t>B8W6766</t>
  </si>
  <si>
    <t>MAN US</t>
  </si>
  <si>
    <t>MCK US</t>
  </si>
  <si>
    <t>MU US</t>
  </si>
  <si>
    <t>6503 JP</t>
  </si>
  <si>
    <t>6981 JP</t>
  </si>
  <si>
    <t>NTR CN</t>
  </si>
  <si>
    <t>BDRJLN0</t>
  </si>
  <si>
    <t>NXPI US</t>
  </si>
  <si>
    <t>B505PN7</t>
  </si>
  <si>
    <t>B24CGK7</t>
  </si>
  <si>
    <t>RNR US</t>
  </si>
  <si>
    <t>SMSN LI</t>
  </si>
  <si>
    <t>TPR US</t>
  </si>
  <si>
    <t>BF09HX3</t>
  </si>
  <si>
    <t>TEL US</t>
  </si>
  <si>
    <t>B62B7C3</t>
  </si>
  <si>
    <t>United States</t>
  </si>
  <si>
    <t>New York State Teachers' Retirement System (NYSTRS) Account Holdings</t>
  </si>
  <si>
    <t>Name</t>
  </si>
  <si>
    <t>Risk Country</t>
  </si>
  <si>
    <t>Sedol</t>
  </si>
  <si>
    <t>Price</t>
  </si>
  <si>
    <t>CARLSBERG AS-B</t>
  </si>
  <si>
    <t>CARLB DC</t>
  </si>
  <si>
    <t>PFIZER INC</t>
  </si>
  <si>
    <t>SABRE CORP</t>
  </si>
  <si>
    <t>PFE US</t>
  </si>
  <si>
    <t>SABR US</t>
  </si>
  <si>
    <t>BLLHH27</t>
  </si>
  <si>
    <t>COMPASS GROUP PLC</t>
  </si>
  <si>
    <t>WHITBREAD PLC</t>
  </si>
  <si>
    <t>WPP PLC</t>
  </si>
  <si>
    <t>CPG LN</t>
  </si>
  <si>
    <t>BD6K457</t>
  </si>
  <si>
    <t>WTB LN</t>
  </si>
  <si>
    <t>B1KJJ40</t>
  </si>
  <si>
    <t>WPP LN</t>
  </si>
  <si>
    <t>B8KF9B4</t>
  </si>
  <si>
    <t>AMS SW</t>
  </si>
  <si>
    <t>BPF0548</t>
  </si>
  <si>
    <t>SAN SM</t>
  </si>
  <si>
    <t>GLE FP</t>
  </si>
  <si>
    <t>BANCO SANTANDER SA</t>
  </si>
  <si>
    <t>SOCIETE GENERALE SA</t>
  </si>
  <si>
    <t>AIR FP</t>
  </si>
  <si>
    <t>PSON LN</t>
  </si>
  <si>
    <t>RTX US</t>
  </si>
  <si>
    <t>BM5M5Y3</t>
  </si>
  <si>
    <t>AIRBUS SE</t>
  </si>
  <si>
    <t>PEARSON PLC</t>
  </si>
  <si>
    <t>RAYTHEON TECHNOLOGIES CORP</t>
  </si>
  <si>
    <t>Shares</t>
  </si>
  <si>
    <t>Market Value</t>
  </si>
  <si>
    <t>Weight (%)</t>
  </si>
  <si>
    <t xml:space="preserve"> </t>
  </si>
  <si>
    <t>ACCOR SA</t>
  </si>
  <si>
    <t>AMADEUS IT GROUP SA</t>
  </si>
  <si>
    <t>INTL FLAVORS &amp; FRAGRANCES</t>
  </si>
  <si>
    <t>MELCO RESORTS &amp; ENTERT-ADR</t>
  </si>
  <si>
    <t>NEWMONT CORP</t>
  </si>
  <si>
    <t>AC FP</t>
  </si>
  <si>
    <t>AMS SM</t>
  </si>
  <si>
    <t>B3MSM28</t>
  </si>
  <si>
    <t>IFF US</t>
  </si>
  <si>
    <t>MLCO US</t>
  </si>
  <si>
    <t>B1KYHF2</t>
  </si>
  <si>
    <t>NEM US</t>
  </si>
  <si>
    <t>CATCHER TECHNOLOGY CO LTD</t>
  </si>
  <si>
    <t>GILEAD SCIENCES INC</t>
  </si>
  <si>
    <t>SPIRIT AIRLINES INC</t>
  </si>
  <si>
    <t>2474 TT</t>
  </si>
  <si>
    <t>GILD US</t>
  </si>
  <si>
    <t>SAVE US</t>
  </si>
  <si>
    <t>B3ZG8F4</t>
  </si>
  <si>
    <t>France</t>
  </si>
  <si>
    <t>Spain</t>
  </si>
  <si>
    <t>Belgium</t>
  </si>
  <si>
    <t>Canada</t>
  </si>
  <si>
    <t>Singapore</t>
  </si>
  <si>
    <t>United Kingdom</t>
  </si>
  <si>
    <t>Denmark</t>
  </si>
  <si>
    <t>Taiwan</t>
  </si>
  <si>
    <t>Japan</t>
  </si>
  <si>
    <t>South Korea</t>
  </si>
  <si>
    <t>Switzerland</t>
  </si>
  <si>
    <t>BABA US</t>
  </si>
  <si>
    <t>BP41ZD1</t>
  </si>
  <si>
    <t>RKT LN</t>
  </si>
  <si>
    <t>ALIBABA GROUP HOLDING-SP ADR</t>
  </si>
  <si>
    <t>LLY US</t>
  </si>
  <si>
    <t>SN/ LN</t>
  </si>
  <si>
    <t>ELI LILLY &amp; CO</t>
  </si>
  <si>
    <t>SMITH &amp; NEPHEW PLC</t>
  </si>
  <si>
    <t>ALL US</t>
  </si>
  <si>
    <t>AVT US</t>
  </si>
  <si>
    <t>BIIB US</t>
  </si>
  <si>
    <t>DISCA US</t>
  </si>
  <si>
    <t>B3D7K31</t>
  </si>
  <si>
    <t>ALLSTATE CORP</t>
  </si>
  <si>
    <t>AVNET INC</t>
  </si>
  <si>
    <t>BIOGEN INC</t>
  </si>
  <si>
    <t>DISCOVERY INC - A</t>
  </si>
  <si>
    <t>II-VI INC</t>
  </si>
  <si>
    <t>IIVI US</t>
  </si>
  <si>
    <t>27 HK</t>
  </si>
  <si>
    <t>CLI SP</t>
  </si>
  <si>
    <t>BNHXFJ6</t>
  </si>
  <si>
    <t>GBLB BB</t>
  </si>
  <si>
    <t>CAPITALAND INVESTMENT LTD/SI</t>
  </si>
  <si>
    <t>GALAXY ENTERTAINMENT GROUP L</t>
  </si>
  <si>
    <t>GROUPE BRUXELLES LAMBERT SA</t>
  </si>
  <si>
    <t>Hong Kong</t>
  </si>
  <si>
    <t>2002305</t>
  </si>
  <si>
    <t>5852842</t>
  </si>
  <si>
    <t>ADEN SW</t>
  </si>
  <si>
    <t>7110720</t>
  </si>
  <si>
    <t>4012250</t>
  </si>
  <si>
    <t>2019952</t>
  </si>
  <si>
    <t>2066505</t>
  </si>
  <si>
    <t>BIDU US</t>
  </si>
  <si>
    <t>B0FXT17</t>
  </si>
  <si>
    <t>5705946</t>
  </si>
  <si>
    <t>2073390</t>
  </si>
  <si>
    <t>2455965</t>
  </si>
  <si>
    <t>2654461</t>
  </si>
  <si>
    <t>4169219</t>
  </si>
  <si>
    <t>CASY US</t>
  </si>
  <si>
    <t>2179414</t>
  </si>
  <si>
    <t>6186669</t>
  </si>
  <si>
    <t>2297907</t>
  </si>
  <si>
    <t>2257019</t>
  </si>
  <si>
    <t>2044545</t>
  </si>
  <si>
    <t>2685717</t>
  </si>
  <si>
    <t>2577609</t>
  </si>
  <si>
    <t>2272476</t>
  </si>
  <si>
    <t>2516152</t>
  </si>
  <si>
    <t>2317087</t>
  </si>
  <si>
    <t>2350684</t>
  </si>
  <si>
    <t>6465874</t>
  </si>
  <si>
    <t>2369174</t>
  </si>
  <si>
    <t>7097328</t>
  </si>
  <si>
    <t>2420101</t>
  </si>
  <si>
    <t>2452698</t>
  </si>
  <si>
    <t>2466321</t>
  </si>
  <si>
    <t>2464165</t>
  </si>
  <si>
    <t>LVS US</t>
  </si>
  <si>
    <t>B02T2J7</t>
  </si>
  <si>
    <t>2562490</t>
  </si>
  <si>
    <t>2378534</t>
  </si>
  <si>
    <t>2588184</t>
  </si>
  <si>
    <t>6597045</t>
  </si>
  <si>
    <t>6610403</t>
  </si>
  <si>
    <t>NCR US</t>
  </si>
  <si>
    <t>2632650</t>
  </si>
  <si>
    <t>2636607</t>
  </si>
  <si>
    <t>0677608</t>
  </si>
  <si>
    <t>2684703</t>
  </si>
  <si>
    <t>6693233</t>
  </si>
  <si>
    <t>2728429</t>
  </si>
  <si>
    <t>4942818</t>
  </si>
  <si>
    <t>3382 JP</t>
  </si>
  <si>
    <t>B0FS5D6</t>
  </si>
  <si>
    <t>6450267</t>
  </si>
  <si>
    <t>0922320</t>
  </si>
  <si>
    <t>5966516</t>
  </si>
  <si>
    <t>ADECCO GROUP AG-REG</t>
  </si>
  <si>
    <t>BAIDU INC - SPON ADR</t>
  </si>
  <si>
    <t>LAS VEGAS SANDS CORP</t>
  </si>
  <si>
    <t>NCR CORPORATION</t>
  </si>
  <si>
    <t>SEVEN &amp; I HOLDINGS CO LTD</t>
  </si>
  <si>
    <t>ACTIVISION BLIZZARD INC</t>
  </si>
  <si>
    <t>CASEY`S GENERAL STORES INC</t>
  </si>
  <si>
    <t>VINCI SA</t>
  </si>
  <si>
    <t>ATVI US</t>
  </si>
  <si>
    <t>2575818</t>
  </si>
  <si>
    <t>DG FP</t>
  </si>
  <si>
    <t>B1XH026</t>
  </si>
  <si>
    <t>Netherlands</t>
  </si>
  <si>
    <t>China</t>
  </si>
  <si>
    <t>Austria</t>
  </si>
  <si>
    <t>Bermuda</t>
  </si>
  <si>
    <t>As of: 01/31/22</t>
  </si>
  <si>
    <t>01/31/2022</t>
  </si>
  <si>
    <t>AMS-OSRAM AG</t>
  </si>
  <si>
    <t>NOV INC</t>
  </si>
  <si>
    <t>NOV US</t>
  </si>
  <si>
    <t>BN2RYW9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</si>
</sst>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_);[Red]\(&quot;$&quot;#,##0\)"/>
    <numFmt numFmtId="8" formatCode="&quot;$&quot;#,##0.00_);[Red]\(&quot;$&quot;#,##0.00\)"/>
    <numFmt numFmtId="44" formatCode="_(&quot;$&quot;* #,##0.00_);_(&quot;$&quot;* \(#,##0.00\);_(&quot;$&quot;* &quot;-&quot;??_);_(@_)"/>
    <numFmt numFmtId="43" formatCode="_(* #,##0.00_);_(* \(#,##0.00\);_(* &quot;-&quot;??_);_(@_)"/>
    <numFmt numFmtId="164" formatCode="_-* #,##0.00_-;\-* #,##0.00_-;_-* &quot;-&quot;??_-;_-@_-"/>
    <numFmt numFmtId="165" formatCode="_ * #,##0.00_ ;_ * \-#,##0.00_ ;_ * &quot;-&quot;??_ ;_ @_ "/>
    <numFmt numFmtId="166" formatCode="#,##0.00;\-#,##0.00"/>
    <numFmt numFmtId="167" formatCode="#,##0.0000;\-#,##0.0000"/>
    <numFmt numFmtId="168" formatCode="[$-10409]#,##0;\-#,##0"/>
    <numFmt numFmtId="169" formatCode="0.0000%"/>
    <numFmt numFmtId="170" formatCode="[$-10409]#,##0.00;\-#,##0.00"/>
    <numFmt numFmtId="173" formatCode="[$-10409]#,##0.0000;\-#,##0.0000"/>
    <numFmt numFmtId="174" formatCode="&quot;$&quot;#,##0.0000_);[Red]\(&quot;$&quot;#,##0.0000\)"/>
  </numFmts>
  <fonts count="16" x14ac:knownFonts="1">
    <font>
      <sz val="11"/>
      <color theme="1"/>
      <name val="Calibri"/>
      <family val="2"/>
      <scheme val="minor"/>
    </font>
    <font>
      <sz val="11"/>
      <color theme="1"/>
      <name val="Calibri"/>
      <family val="2"/>
      <scheme val="minor"/>
    </font>
    <font>
      <sz val="10"/>
      <color theme="1"/>
      <name val="Arial"/>
      <family val="2"/>
    </font>
    <font>
      <b/>
      <u/>
      <sz val="11"/>
      <color theme="1"/>
      <name val="Arial"/>
      <family val="2"/>
    </font>
    <font>
      <sz val="12"/>
      <color theme="1"/>
      <name val="Arial"/>
      <family val="2"/>
    </font>
    <font>
      <b/>
      <sz val="9"/>
      <color theme="1"/>
      <name val="Arial"/>
      <family val="2"/>
    </font>
    <font>
      <sz val="11"/>
      <color theme="1"/>
      <name val="Times New Roman"/>
      <family val="2"/>
    </font>
    <font>
      <sz val="8"/>
      <name val="Tahoma"/>
      <family val="2"/>
    </font>
    <font>
      <sz val="10"/>
      <name val="Arial"/>
      <family val="2"/>
    </font>
    <font>
      <sz val="11"/>
      <color theme="1"/>
      <name val="Arial"/>
      <family val="2"/>
    </font>
    <font>
      <sz val="8"/>
      <color theme="1"/>
      <name val="Calibri"/>
      <family val="2"/>
      <scheme val="minor"/>
    </font>
    <font>
      <b/>
      <sz val="11"/>
      <color theme="0"/>
      <name val="Arial"/>
      <family val="2"/>
    </font>
    <font>
      <b/>
      <sz val="11"/>
      <color theme="1"/>
      <name val="Arial"/>
      <family val="2"/>
    </font>
    <font>
      <sz val="9"/>
      <color rgb="FF000000"/>
      <name val="Arial"/>
      <family val="2"/>
    </font>
    <font>
      <strike/>
      <sz val="9"/>
      <color rgb="FF000000"/>
      <name val="Arial"/>
      <family val="2"/>
    </font>
    <font>
      <sz val="9"/>
      <color rgb="FF000000"/>
      <name val="Arial"/>
    </font>
  </fonts>
  <fills count="4">
    <fill>
      <patternFill patternType="none"/>
    </fill>
    <fill>
      <patternFill patternType="gray125"/>
    </fill>
    <fill>
      <patternFill patternType="solid">
        <fgColor rgb="FF002060"/>
        <bgColor indexed="64"/>
      </patternFill>
    </fill>
    <fill>
      <patternFill patternType="solid">
        <fgColor theme="3"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11">
    <xf numFmtId="0" fontId="0" fillId="0" borderId="0"/>
    <xf numFmtId="0" fontId="6" fillId="0" borderId="0"/>
    <xf numFmtId="0" fontId="6" fillId="0" borderId="0"/>
    <xf numFmtId="0" fontId="8" fillId="0" borderId="0">
      <alignment vertical="center"/>
    </xf>
    <xf numFmtId="0" fontId="9" fillId="0" borderId="0"/>
    <xf numFmtId="0" fontId="1" fillId="0" borderId="0"/>
    <xf numFmtId="0" fontId="1" fillId="0" borderId="0"/>
    <xf numFmtId="164" fontId="7"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9" fillId="0" borderId="0" applyFont="0" applyFill="0" applyBorder="0" applyAlignment="0" applyProtection="0"/>
    <xf numFmtId="44" fontId="6" fillId="0" borderId="0" applyFont="0" applyFill="0" applyBorder="0" applyAlignment="0" applyProtection="0"/>
    <xf numFmtId="44" fontId="9"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7" fillId="0" borderId="0"/>
    <xf numFmtId="0" fontId="1" fillId="0" borderId="0"/>
    <xf numFmtId="0" fontId="8" fillId="0" borderId="0"/>
    <xf numFmtId="0" fontId="8" fillId="0" borderId="0"/>
    <xf numFmtId="0" fontId="8" fillId="0" borderId="0"/>
    <xf numFmtId="0" fontId="9" fillId="0" borderId="0"/>
    <xf numFmtId="0" fontId="1" fillId="0" borderId="0"/>
    <xf numFmtId="0" fontId="8" fillId="0" borderId="0">
      <alignment vertical="center"/>
    </xf>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xf numFmtId="0" fontId="10" fillId="0" borderId="0"/>
    <xf numFmtId="0" fontId="10" fillId="0" borderId="0"/>
    <xf numFmtId="0" fontId="10" fillId="0" borderId="0"/>
    <xf numFmtId="0" fontId="1" fillId="0" borderId="0"/>
    <xf numFmtId="0" fontId="1"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 fillId="0" borderId="0"/>
    <xf numFmtId="0" fontId="10" fillId="0" borderId="0"/>
    <xf numFmtId="0" fontId="10" fillId="0" borderId="0"/>
    <xf numFmtId="0" fontId="9" fillId="0" borderId="0"/>
    <xf numFmtId="0" fontId="1"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xf numFmtId="0" fontId="10" fillId="0" borderId="0"/>
    <xf numFmtId="0" fontId="9"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6"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8" fillId="0" borderId="0"/>
    <xf numFmtId="166" fontId="8" fillId="0" borderId="0"/>
    <xf numFmtId="167" fontId="8" fillId="0" borderId="0"/>
    <xf numFmtId="9" fontId="7"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9" fontId="8" fillId="0" borderId="0"/>
    <xf numFmtId="44" fontId="1" fillId="0" borderId="0" applyFont="0" applyFill="0" applyBorder="0" applyAlignment="0" applyProtection="0"/>
    <xf numFmtId="9" fontId="1" fillId="0" borderId="0" applyFont="0" applyFill="0" applyBorder="0" applyAlignment="0" applyProtection="0"/>
  </cellStyleXfs>
  <cellXfs count="44">
    <xf numFmtId="0" fontId="0" fillId="0" borderId="0" xfId="0"/>
    <xf numFmtId="0" fontId="2" fillId="0" borderId="0" xfId="0" applyFont="1"/>
    <xf numFmtId="0" fontId="2" fillId="0" borderId="0" xfId="0" applyFont="1" applyAlignment="1">
      <alignment horizontal="right"/>
    </xf>
    <xf numFmtId="0" fontId="3" fillId="0" borderId="0" xfId="0" applyFont="1"/>
    <xf numFmtId="0" fontId="4" fillId="0" borderId="0" xfId="0" applyFont="1"/>
    <xf numFmtId="0" fontId="4" fillId="0" borderId="0" xfId="0" applyFont="1" applyAlignment="1">
      <alignment horizontal="right"/>
    </xf>
    <xf numFmtId="0" fontId="5" fillId="0" borderId="0" xfId="0" applyFont="1"/>
    <xf numFmtId="10" fontId="7" fillId="0" borderId="0" xfId="0" applyNumberFormat="1" applyFont="1" applyAlignment="1">
      <alignment horizontal="right" vertical="center"/>
    </xf>
    <xf numFmtId="0" fontId="8" fillId="0" borderId="1" xfId="0" applyFont="1" applyBorder="1" applyAlignment="1">
      <alignment horizontal="left" vertical="center"/>
    </xf>
    <xf numFmtId="10" fontId="8" fillId="0" borderId="1" xfId="0" applyNumberFormat="1" applyFont="1" applyBorder="1" applyAlignment="1">
      <alignment horizontal="right" vertical="center"/>
    </xf>
    <xf numFmtId="49" fontId="11" fillId="2" borderId="2" xfId="0" applyNumberFormat="1" applyFont="1" applyFill="1" applyBorder="1" applyAlignment="1">
      <alignment horizontal="left" wrapText="1"/>
    </xf>
    <xf numFmtId="49" fontId="11" fillId="2" borderId="2" xfId="0" applyNumberFormat="1" applyFont="1" applyFill="1" applyBorder="1" applyAlignment="1">
      <alignment horizontal="right" wrapText="1"/>
    </xf>
    <xf numFmtId="0" fontId="12" fillId="0" borderId="0" xfId="0" applyFont="1"/>
    <xf numFmtId="0" fontId="11" fillId="3" borderId="0" xfId="1" applyFont="1" applyFill="1" applyBorder="1" applyAlignment="1">
      <alignment horizontal="left"/>
    </xf>
    <xf numFmtId="168" fontId="8" fillId="0" borderId="1" xfId="0" applyNumberFormat="1" applyFont="1" applyBorder="1" applyAlignment="1">
      <alignment horizontal="right" vertical="top"/>
    </xf>
    <xf numFmtId="0" fontId="8" fillId="0" borderId="1" xfId="0" applyNumberFormat="1" applyFont="1" applyBorder="1" applyAlignment="1">
      <alignment horizontal="left" vertical="top"/>
    </xf>
    <xf numFmtId="8" fontId="8" fillId="0" borderId="1" xfId="309" applyNumberFormat="1" applyFont="1" applyBorder="1" applyAlignment="1">
      <alignment horizontal="right" vertical="top"/>
    </xf>
    <xf numFmtId="6" fontId="8" fillId="0" borderId="1" xfId="309" applyNumberFormat="1" applyFont="1" applyBorder="1" applyAlignment="1">
      <alignment horizontal="right" vertical="top"/>
    </xf>
    <xf numFmtId="8" fontId="8" fillId="0" borderId="1" xfId="0" applyNumberFormat="1" applyFont="1" applyBorder="1" applyAlignment="1">
      <alignment horizontal="right" vertical="top"/>
    </xf>
    <xf numFmtId="0" fontId="13" fillId="0" borderId="0" xfId="0" applyNumberFormat="1" applyFont="1" applyFill="1" applyBorder="1" applyAlignment="1">
      <alignment horizontal="left" vertical="top" readingOrder="1"/>
    </xf>
    <xf numFmtId="0" fontId="11" fillId="2" borderId="0" xfId="0" applyFont="1" applyFill="1" applyAlignment="1">
      <alignment horizontal="right"/>
    </xf>
    <xf numFmtId="14" fontId="8" fillId="0" borderId="1" xfId="0" quotePrefix="1" applyNumberFormat="1" applyFont="1" applyBorder="1" applyAlignment="1">
      <alignment horizontal="left" vertical="center"/>
    </xf>
    <xf numFmtId="0" fontId="8" fillId="0" borderId="1" xfId="0" applyFont="1" applyFill="1" applyBorder="1" applyAlignment="1">
      <alignment horizontal="left" vertical="center"/>
    </xf>
    <xf numFmtId="10" fontId="2" fillId="0" borderId="0" xfId="310" applyNumberFormat="1" applyFont="1"/>
    <xf numFmtId="169" fontId="7" fillId="0" borderId="0" xfId="0" applyNumberFormat="1" applyFont="1" applyAlignment="1">
      <alignment horizontal="right" vertical="center"/>
    </xf>
    <xf numFmtId="0" fontId="8" fillId="0" borderId="1" xfId="0" applyNumberFormat="1" applyFont="1" applyBorder="1" applyAlignment="1">
      <alignment horizontal="left" vertical="center"/>
    </xf>
    <xf numFmtId="0" fontId="14" fillId="0" borderId="0" xfId="0" applyNumberFormat="1" applyFont="1" applyFill="1" applyBorder="1" applyAlignment="1">
      <alignment horizontal="left" vertical="top" readingOrder="1"/>
    </xf>
    <xf numFmtId="0" fontId="2" fillId="0" borderId="0" xfId="310" applyNumberFormat="1" applyFont="1"/>
    <xf numFmtId="10" fontId="2" fillId="0" borderId="1" xfId="310" applyNumberFormat="1" applyFont="1" applyBorder="1"/>
    <xf numFmtId="14" fontId="8" fillId="0" borderId="0" xfId="0" quotePrefix="1" applyNumberFormat="1" applyFont="1" applyBorder="1" applyAlignment="1">
      <alignment horizontal="left" vertical="center"/>
    </xf>
    <xf numFmtId="0" fontId="8" fillId="0" borderId="0" xfId="0" applyFont="1" applyFill="1" applyBorder="1" applyAlignment="1">
      <alignment horizontal="left" vertical="center"/>
    </xf>
    <xf numFmtId="0" fontId="8" fillId="0" borderId="0" xfId="0" applyFont="1" applyBorder="1" applyAlignment="1">
      <alignment horizontal="left" vertical="center"/>
    </xf>
    <xf numFmtId="168" fontId="8" fillId="0" borderId="0" xfId="0" applyNumberFormat="1" applyFont="1" applyBorder="1" applyAlignment="1">
      <alignment horizontal="right" vertical="top"/>
    </xf>
    <xf numFmtId="8" fontId="8" fillId="0" borderId="0" xfId="0" applyNumberFormat="1" applyFont="1" applyBorder="1" applyAlignment="1">
      <alignment horizontal="right" vertical="top"/>
    </xf>
    <xf numFmtId="0" fontId="8" fillId="0" borderId="0" xfId="0" applyNumberFormat="1" applyFont="1" applyBorder="1" applyAlignment="1">
      <alignment horizontal="left" vertical="top"/>
    </xf>
    <xf numFmtId="8" fontId="8" fillId="0" borderId="0" xfId="309" applyNumberFormat="1" applyFont="1" applyBorder="1" applyAlignment="1">
      <alignment horizontal="right" vertical="top"/>
    </xf>
    <xf numFmtId="10" fontId="8" fillId="0" borderId="0" xfId="0" applyNumberFormat="1" applyFont="1" applyBorder="1" applyAlignment="1">
      <alignment horizontal="right" vertical="center"/>
    </xf>
    <xf numFmtId="10" fontId="2" fillId="0" borderId="0" xfId="0" applyNumberFormat="1" applyFont="1"/>
    <xf numFmtId="2" fontId="2" fillId="0" borderId="0" xfId="310" applyNumberFormat="1" applyFont="1"/>
    <xf numFmtId="170" fontId="15" fillId="0" borderId="0" xfId="0" applyNumberFormat="1" applyFont="1" applyFill="1" applyBorder="1" applyAlignment="1">
      <alignment horizontal="left" vertical="top" readingOrder="1"/>
    </xf>
    <xf numFmtId="173" fontId="15" fillId="0" borderId="0" xfId="0" applyNumberFormat="1" applyFont="1" applyFill="1" applyBorder="1" applyAlignment="1">
      <alignment horizontal="left" vertical="top" wrapText="1" readingOrder="1"/>
    </xf>
    <xf numFmtId="2" fontId="2" fillId="0" borderId="0" xfId="0" applyNumberFormat="1" applyFont="1"/>
    <xf numFmtId="174" fontId="2" fillId="0" borderId="0" xfId="0" applyNumberFormat="1" applyFont="1"/>
    <xf numFmtId="8" fontId="2" fillId="0" borderId="0" xfId="0" applyNumberFormat="1" applyFont="1"/>
  </cellXfs>
  <cellStyles count="311">
    <cellStyle name="Comma 10" xfId="7"/>
    <cellStyle name="Comma 11" xfId="8"/>
    <cellStyle name="Comma 2" xfId="9"/>
    <cellStyle name="Comma 2 2" xfId="10"/>
    <cellStyle name="Comma 2 3" xfId="11"/>
    <cellStyle name="Comma 2 4" xfId="12"/>
    <cellStyle name="Comma 3" xfId="13"/>
    <cellStyle name="Comma 4" xfId="14"/>
    <cellStyle name="Comma 5" xfId="15"/>
    <cellStyle name="Comma 6" xfId="16"/>
    <cellStyle name="Comma 7" xfId="17"/>
    <cellStyle name="Comma 8" xfId="18"/>
    <cellStyle name="Comma 9" xfId="19"/>
    <cellStyle name="Currency" xfId="309" builtinId="4"/>
    <cellStyle name="Currency 2" xfId="20"/>
    <cellStyle name="Currency 2 2" xfId="21"/>
    <cellStyle name="Currency 2 3" xfId="22"/>
    <cellStyle name="Currency 2 4" xfId="23"/>
    <cellStyle name="Currency 3" xfId="24"/>
    <cellStyle name="Currency 4" xfId="25"/>
    <cellStyle name="Normal" xfId="0" builtinId="0"/>
    <cellStyle name="Normal 10" xfId="26"/>
    <cellStyle name="Normal 10 2" xfId="27"/>
    <cellStyle name="Normal 10 3" xfId="28"/>
    <cellStyle name="Normal 11" xfId="29"/>
    <cellStyle name="Normal 12" xfId="30"/>
    <cellStyle name="Normal 12 2" xfId="31"/>
    <cellStyle name="Normal 12 2 2" xfId="32"/>
    <cellStyle name="Normal 12 2 2 2" xfId="33"/>
    <cellStyle name="Normal 12 2 2 3" xfId="34"/>
    <cellStyle name="Normal 12 2 3" xfId="35"/>
    <cellStyle name="Normal 12 2 4" xfId="36"/>
    <cellStyle name="Normal 12 2 5" xfId="37"/>
    <cellStyle name="Normal 12 3" xfId="38"/>
    <cellStyle name="Normal 12 3 2" xfId="39"/>
    <cellStyle name="Normal 12 3 3" xfId="40"/>
    <cellStyle name="Normal 12 4" xfId="41"/>
    <cellStyle name="Normal 12 5" xfId="42"/>
    <cellStyle name="Normal 12 6" xfId="43"/>
    <cellStyle name="Normal 13" xfId="44"/>
    <cellStyle name="Normal 14" xfId="45"/>
    <cellStyle name="Normal 14 2" xfId="46"/>
    <cellStyle name="Normal 14 2 2" xfId="47"/>
    <cellStyle name="Normal 14 2 3" xfId="48"/>
    <cellStyle name="Normal 14 3" xfId="49"/>
    <cellStyle name="Normal 14 4" xfId="50"/>
    <cellStyle name="Normal 14 5" xfId="51"/>
    <cellStyle name="Normal 15" xfId="52"/>
    <cellStyle name="Normal 16" xfId="53"/>
    <cellStyle name="Normal 17" xfId="54"/>
    <cellStyle name="Normal 18" xfId="55"/>
    <cellStyle name="Normal 19" xfId="56"/>
    <cellStyle name="Normal 2" xfId="3"/>
    <cellStyle name="Normal 2 2" xfId="57"/>
    <cellStyle name="Normal 2 3" xfId="58"/>
    <cellStyle name="Normal 2 4" xfId="59"/>
    <cellStyle name="Normal 2 5" xfId="60"/>
    <cellStyle name="Normal 20" xfId="61"/>
    <cellStyle name="Normal 3" xfId="62"/>
    <cellStyle name="Normal 3 10" xfId="63"/>
    <cellStyle name="Normal 3 11" xfId="64"/>
    <cellStyle name="Normal 3 12" xfId="65"/>
    <cellStyle name="Normal 3 2" xfId="66"/>
    <cellStyle name="Normal 3 2 2" xfId="67"/>
    <cellStyle name="Normal 3 2 2 2" xfId="68"/>
    <cellStyle name="Normal 3 2 2 2 2" xfId="69"/>
    <cellStyle name="Normal 3 2 2 2 2 2" xfId="70"/>
    <cellStyle name="Normal 3 2 2 2 2 2 2" xfId="71"/>
    <cellStyle name="Normal 3 2 2 2 2 2 3" xfId="72"/>
    <cellStyle name="Normal 3 2 2 2 2 3" xfId="73"/>
    <cellStyle name="Normal 3 2 2 2 2 4" xfId="74"/>
    <cellStyle name="Normal 3 2 2 2 2 5" xfId="75"/>
    <cellStyle name="Normal 3 2 2 2 3" xfId="76"/>
    <cellStyle name="Normal 3 2 2 2 3 2" xfId="77"/>
    <cellStyle name="Normal 3 2 2 2 3 3" xfId="78"/>
    <cellStyle name="Normal 3 2 2 2 4" xfId="79"/>
    <cellStyle name="Normal 3 2 2 2 5" xfId="80"/>
    <cellStyle name="Normal 3 2 2 2 6" xfId="81"/>
    <cellStyle name="Normal 3 2 2 3" xfId="82"/>
    <cellStyle name="Normal 3 2 2 3 2" xfId="83"/>
    <cellStyle name="Normal 3 2 2 3 2 2" xfId="84"/>
    <cellStyle name="Normal 3 2 2 3 2 3" xfId="85"/>
    <cellStyle name="Normal 3 2 2 3 3" xfId="86"/>
    <cellStyle name="Normal 3 2 2 3 4" xfId="87"/>
    <cellStyle name="Normal 3 2 2 3 5" xfId="88"/>
    <cellStyle name="Normal 3 2 2 4" xfId="89"/>
    <cellStyle name="Normal 3 2 2 4 2" xfId="90"/>
    <cellStyle name="Normal 3 2 2 4 3" xfId="91"/>
    <cellStyle name="Normal 3 2 2 5" xfId="92"/>
    <cellStyle name="Normal 3 2 2 5 2" xfId="93"/>
    <cellStyle name="Normal 3 2 2 6" xfId="94"/>
    <cellStyle name="Normal 3 2 2 7" xfId="95"/>
    <cellStyle name="Normal 3 2 3" xfId="96"/>
    <cellStyle name="Normal 3 2 3 2" xfId="97"/>
    <cellStyle name="Normal 3 2 3 2 2" xfId="98"/>
    <cellStyle name="Normal 3 2 3 2 2 2" xfId="99"/>
    <cellStyle name="Normal 3 2 3 2 2 3" xfId="100"/>
    <cellStyle name="Normal 3 2 3 2 3" xfId="101"/>
    <cellStyle name="Normal 3 2 3 2 4" xfId="102"/>
    <cellStyle name="Normal 3 2 3 2 5" xfId="103"/>
    <cellStyle name="Normal 3 2 3 3" xfId="104"/>
    <cellStyle name="Normal 3 2 3 3 2" xfId="105"/>
    <cellStyle name="Normal 3 2 3 3 3" xfId="106"/>
    <cellStyle name="Normal 3 2 3 4" xfId="107"/>
    <cellStyle name="Normal 3 2 3 5" xfId="108"/>
    <cellStyle name="Normal 3 2 3 6" xfId="109"/>
    <cellStyle name="Normal 3 2 4" xfId="110"/>
    <cellStyle name="Normal 3 2 4 2" xfId="111"/>
    <cellStyle name="Normal 3 2 4 2 2" xfId="112"/>
    <cellStyle name="Normal 3 2 4 2 3" xfId="113"/>
    <cellStyle name="Normal 3 2 4 3" xfId="114"/>
    <cellStyle name="Normal 3 2 4 4" xfId="115"/>
    <cellStyle name="Normal 3 2 4 5" xfId="116"/>
    <cellStyle name="Normal 3 2 5" xfId="117"/>
    <cellStyle name="Normal 3 2 5 2" xfId="118"/>
    <cellStyle name="Normal 3 2 5 3" xfId="119"/>
    <cellStyle name="Normal 3 2 6" xfId="120"/>
    <cellStyle name="Normal 3 2 6 2" xfId="121"/>
    <cellStyle name="Normal 3 2 7" xfId="122"/>
    <cellStyle name="Normal 3 2 8" xfId="123"/>
    <cellStyle name="Normal 3 2 9" xfId="124"/>
    <cellStyle name="Normal 3 3" xfId="125"/>
    <cellStyle name="Normal 3 3 2" xfId="126"/>
    <cellStyle name="Normal 3 3 2 2" xfId="127"/>
    <cellStyle name="Normal 3 3 2 2 2" xfId="128"/>
    <cellStyle name="Normal 3 3 2 2 2 2" xfId="129"/>
    <cellStyle name="Normal 3 3 2 2 2 3" xfId="130"/>
    <cellStyle name="Normal 3 3 2 2 3" xfId="131"/>
    <cellStyle name="Normal 3 3 2 2 4" xfId="132"/>
    <cellStyle name="Normal 3 3 2 2 5" xfId="133"/>
    <cellStyle name="Normal 3 3 2 3" xfId="134"/>
    <cellStyle name="Normal 3 3 2 3 2" xfId="135"/>
    <cellStyle name="Normal 3 3 2 3 3" xfId="136"/>
    <cellStyle name="Normal 3 3 2 4" xfId="137"/>
    <cellStyle name="Normal 3 3 2 5" xfId="138"/>
    <cellStyle name="Normal 3 3 2 6" xfId="139"/>
    <cellStyle name="Normal 3 3 3" xfId="140"/>
    <cellStyle name="Normal 3 3 3 2" xfId="141"/>
    <cellStyle name="Normal 3 3 3 2 2" xfId="142"/>
    <cellStyle name="Normal 3 3 3 2 3" xfId="143"/>
    <cellStyle name="Normal 3 3 3 3" xfId="144"/>
    <cellStyle name="Normal 3 3 3 4" xfId="145"/>
    <cellStyle name="Normal 3 3 3 5" xfId="146"/>
    <cellStyle name="Normal 3 3 4" xfId="147"/>
    <cellStyle name="Normal 3 3 4 2" xfId="148"/>
    <cellStyle name="Normal 3 3 4 3" xfId="149"/>
    <cellStyle name="Normal 3 3 5" xfId="150"/>
    <cellStyle name="Normal 3 3 5 2" xfId="151"/>
    <cellStyle name="Normal 3 3 6" xfId="152"/>
    <cellStyle name="Normal 3 3 7" xfId="153"/>
    <cellStyle name="Normal 3 3 8" xfId="154"/>
    <cellStyle name="Normal 3 4" xfId="155"/>
    <cellStyle name="Normal 3 4 2" xfId="156"/>
    <cellStyle name="Normal 3 4 2 2" xfId="157"/>
    <cellStyle name="Normal 3 4 2 2 2" xfId="158"/>
    <cellStyle name="Normal 3 4 2 2 3" xfId="159"/>
    <cellStyle name="Normal 3 4 2 3" xfId="160"/>
    <cellStyle name="Normal 3 4 2 4" xfId="161"/>
    <cellStyle name="Normal 3 4 2 5" xfId="162"/>
    <cellStyle name="Normal 3 4 3" xfId="163"/>
    <cellStyle name="Normal 3 4 3 2" xfId="164"/>
    <cellStyle name="Normal 3 4 3 3" xfId="165"/>
    <cellStyle name="Normal 3 4 3 4" xfId="166"/>
    <cellStyle name="Normal 3 4 4" xfId="167"/>
    <cellStyle name="Normal 3 4 4 2" xfId="168"/>
    <cellStyle name="Normal 3 4 4 3" xfId="169"/>
    <cellStyle name="Normal 3 4 5" xfId="170"/>
    <cellStyle name="Normal 3 4 6" xfId="171"/>
    <cellStyle name="Normal 3 4 7" xfId="172"/>
    <cellStyle name="Normal 3 4 8" xfId="173"/>
    <cellStyle name="Normal 3 5" xfId="174"/>
    <cellStyle name="Normal 3 5 2" xfId="175"/>
    <cellStyle name="Normal 3 5 2 2" xfId="176"/>
    <cellStyle name="Normal 3 5 2 3" xfId="177"/>
    <cellStyle name="Normal 3 5 3" xfId="178"/>
    <cellStyle name="Normal 3 5 4" xfId="179"/>
    <cellStyle name="Normal 3 5 5" xfId="180"/>
    <cellStyle name="Normal 3 5 6" xfId="181"/>
    <cellStyle name="Normal 3 6" xfId="182"/>
    <cellStyle name="Normal 3 6 2" xfId="183"/>
    <cellStyle name="Normal 3 6 3" xfId="184"/>
    <cellStyle name="Normal 3 6 4" xfId="185"/>
    <cellStyle name="Normal 3 7" xfId="186"/>
    <cellStyle name="Normal 3 7 2" xfId="187"/>
    <cellStyle name="Normal 3 7 3" xfId="188"/>
    <cellStyle name="Normal 3 8" xfId="189"/>
    <cellStyle name="Normal 3 8 2" xfId="190"/>
    <cellStyle name="Normal 3 8 3" xfId="191"/>
    <cellStyle name="Normal 3 9" xfId="192"/>
    <cellStyle name="Normal 3 9 2" xfId="193"/>
    <cellStyle name="Normal 4" xfId="194"/>
    <cellStyle name="Normal 4 2" xfId="195"/>
    <cellStyle name="Normal 4 2 2" xfId="4"/>
    <cellStyle name="Normal 4 2 2 2" xfId="196"/>
    <cellStyle name="Normal 4 2 2 2 2" xfId="197"/>
    <cellStyle name="Normal 4 2 2 2 2 2" xfId="198"/>
    <cellStyle name="Normal 4 2 2 2 2 3" xfId="199"/>
    <cellStyle name="Normal 4 2 2 2 3" xfId="200"/>
    <cellStyle name="Normal 4 2 2 2 4" xfId="201"/>
    <cellStyle name="Normal 4 2 2 2 5" xfId="202"/>
    <cellStyle name="Normal 4 2 2 3" xfId="203"/>
    <cellStyle name="Normal 4 2 2 3 2" xfId="204"/>
    <cellStyle name="Normal 4 2 2 3 3" xfId="205"/>
    <cellStyle name="Normal 4 2 2 4" xfId="206"/>
    <cellStyle name="Normal 4 2 2 5" xfId="207"/>
    <cellStyle name="Normal 4 2 2 6" xfId="208"/>
    <cellStyle name="Normal 4 2 3" xfId="209"/>
    <cellStyle name="Normal 4 2 3 2" xfId="210"/>
    <cellStyle name="Normal 4 2 3 2 2" xfId="211"/>
    <cellStyle name="Normal 4 2 3 2 3" xfId="212"/>
    <cellStyle name="Normal 4 2 3 3" xfId="213"/>
    <cellStyle name="Normal 4 2 3 4" xfId="214"/>
    <cellStyle name="Normal 4 2 3 5" xfId="215"/>
    <cellStyle name="Normal 4 2 4" xfId="216"/>
    <cellStyle name="Normal 4 2 4 2" xfId="217"/>
    <cellStyle name="Normal 4 2 4 3" xfId="218"/>
    <cellStyle name="Normal 4 2 5" xfId="219"/>
    <cellStyle name="Normal 4 2 5 2" xfId="220"/>
    <cellStyle name="Normal 4 2 6" xfId="221"/>
    <cellStyle name="Normal 4 2 7" xfId="222"/>
    <cellStyle name="Normal 4 3" xfId="223"/>
    <cellStyle name="Normal 4 3 2" xfId="224"/>
    <cellStyle name="Normal 4 3 2 2" xfId="225"/>
    <cellStyle name="Normal 4 3 2 2 2" xfId="226"/>
    <cellStyle name="Normal 4 3 2 2 3" xfId="227"/>
    <cellStyle name="Normal 4 3 2 3" xfId="228"/>
    <cellStyle name="Normal 4 3 2 4" xfId="229"/>
    <cellStyle name="Normal 4 3 2 5" xfId="230"/>
    <cellStyle name="Normal 4 3 3" xfId="231"/>
    <cellStyle name="Normal 4 3 3 2" xfId="232"/>
    <cellStyle name="Normal 4 3 3 3" xfId="233"/>
    <cellStyle name="Normal 4 3 4" xfId="234"/>
    <cellStyle name="Normal 4 3 5" xfId="235"/>
    <cellStyle name="Normal 4 3 6" xfId="236"/>
    <cellStyle name="Normal 4 4" xfId="237"/>
    <cellStyle name="Normal 4 4 2" xfId="238"/>
    <cellStyle name="Normal 4 4 2 2" xfId="239"/>
    <cellStyle name="Normal 4 4 2 3" xfId="240"/>
    <cellStyle name="Normal 4 4 3" xfId="241"/>
    <cellStyle name="Normal 4 4 4" xfId="242"/>
    <cellStyle name="Normal 4 4 5" xfId="243"/>
    <cellStyle name="Normal 4 5" xfId="244"/>
    <cellStyle name="Normal 4 5 2" xfId="245"/>
    <cellStyle name="Normal 4 5 3" xfId="246"/>
    <cellStyle name="Normal 4 6" xfId="247"/>
    <cellStyle name="Normal 4 6 2" xfId="248"/>
    <cellStyle name="Normal 4 7" xfId="249"/>
    <cellStyle name="Normal 4 8" xfId="250"/>
    <cellStyle name="Normal 4 9" xfId="251"/>
    <cellStyle name="Normal 5" xfId="5"/>
    <cellStyle name="Normal 5 2" xfId="1"/>
    <cellStyle name="Normal 5 3" xfId="6"/>
    <cellStyle name="Normal 5 3 2" xfId="252"/>
    <cellStyle name="Normal 5 4" xfId="253"/>
    <cellStyle name="Normal 5 5" xfId="254"/>
    <cellStyle name="Normal 6" xfId="255"/>
    <cellStyle name="Normal 6 2" xfId="256"/>
    <cellStyle name="Normal 6 3" xfId="257"/>
    <cellStyle name="Normal 6 4" xfId="258"/>
    <cellStyle name="Normal 7" xfId="2"/>
    <cellStyle name="Normal 7 2" xfId="259"/>
    <cellStyle name="Normal 7 3" xfId="260"/>
    <cellStyle name="Normal 7 4" xfId="261"/>
    <cellStyle name="Normal 8" xfId="262"/>
    <cellStyle name="Normal 8 2" xfId="263"/>
    <cellStyle name="Normal 8 2 2" xfId="264"/>
    <cellStyle name="Normal 8 2 2 2" xfId="265"/>
    <cellStyle name="Normal 8 2 2 2 2" xfId="266"/>
    <cellStyle name="Normal 8 2 2 2 3" xfId="267"/>
    <cellStyle name="Normal 8 2 2 3" xfId="268"/>
    <cellStyle name="Normal 8 2 2 4" xfId="269"/>
    <cellStyle name="Normal 8 2 2 5" xfId="270"/>
    <cellStyle name="Normal 8 2 3" xfId="271"/>
    <cellStyle name="Normal 8 2 3 2" xfId="272"/>
    <cellStyle name="Normal 8 2 3 3" xfId="273"/>
    <cellStyle name="Normal 8 2 4" xfId="274"/>
    <cellStyle name="Normal 8 2 5" xfId="275"/>
    <cellStyle name="Normal 8 2 6" xfId="276"/>
    <cellStyle name="Normal 8 3" xfId="277"/>
    <cellStyle name="Normal 8 3 2" xfId="278"/>
    <cellStyle name="Normal 8 3 2 2" xfId="279"/>
    <cellStyle name="Normal 8 3 2 3" xfId="280"/>
    <cellStyle name="Normal 8 3 3" xfId="281"/>
    <cellStyle name="Normal 8 3 4" xfId="282"/>
    <cellStyle name="Normal 8 3 5" xfId="283"/>
    <cellStyle name="Normal 8 4" xfId="284"/>
    <cellStyle name="Normal 8 4 2" xfId="285"/>
    <cellStyle name="Normal 8 4 3" xfId="286"/>
    <cellStyle name="Normal 8 5" xfId="287"/>
    <cellStyle name="Normal 8 6" xfId="288"/>
    <cellStyle name="Normal 8 7" xfId="289"/>
    <cellStyle name="Normal 8 8" xfId="290"/>
    <cellStyle name="Normal 9" xfId="291"/>
    <cellStyle name="Number2DecimalStyle" xfId="292"/>
    <cellStyle name="Number4DecimalStyle" xfId="293"/>
    <cellStyle name="Percent" xfId="310" builtinId="5"/>
    <cellStyle name="Percent 10" xfId="294"/>
    <cellStyle name="Percent 2" xfId="295"/>
    <cellStyle name="Percent 2 2" xfId="296"/>
    <cellStyle name="Percent 2 3" xfId="297"/>
    <cellStyle name="Percent 2 4" xfId="298"/>
    <cellStyle name="Percent 2 5" xfId="299"/>
    <cellStyle name="Percent 2 6" xfId="300"/>
    <cellStyle name="Percent 3" xfId="301"/>
    <cellStyle name="Percent 4" xfId="302"/>
    <cellStyle name="Percent 5" xfId="303"/>
    <cellStyle name="Percent 6" xfId="304"/>
    <cellStyle name="Percent 7" xfId="305"/>
    <cellStyle name="Percent 8" xfId="306"/>
    <cellStyle name="Percent 9" xfId="307"/>
    <cellStyle name="TextStyle" xfId="3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82</xdr:row>
      <xdr:rowOff>28576</xdr:rowOff>
    </xdr:from>
    <xdr:to>
      <xdr:col>6</xdr:col>
      <xdr:colOff>455957</xdr:colOff>
      <xdr:row>94</xdr:row>
      <xdr:rowOff>47626</xdr:rowOff>
    </xdr:to>
    <xdr:sp macro="" textlink="">
      <xdr:nvSpPr>
        <xdr:cNvPr id="4" name="TextBox 3"/>
        <xdr:cNvSpPr txBox="1"/>
      </xdr:nvSpPr>
      <xdr:spPr>
        <a:xfrm>
          <a:off x="0" y="13258801"/>
          <a:ext cx="7856882" cy="1962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lang="en-US" sz="1100" i="1" baseline="0">
              <a:solidFill>
                <a:schemeClr val="dk1"/>
              </a:solidFill>
              <a:effectLst/>
              <a:latin typeface="+mn-lt"/>
              <a:ea typeface="+mn-ea"/>
              <a:cs typeface="+mn-cs"/>
            </a:rPr>
            <a:t>Numbers are preliminary, as is, may be subject to rounding and subject to change without notice. Numbers are presented for informational purposes only.</a:t>
          </a:r>
        </a:p>
        <a:p>
          <a:pPr eaLnBrk="1" fontAlgn="auto" latinLnBrk="0" hangingPunct="1"/>
          <a:endParaRPr lang="en-IN">
            <a:effectLst/>
          </a:endParaRPr>
        </a:p>
        <a:p>
          <a:pPr rtl="0" eaLnBrk="1" fontAlgn="auto" latinLnBrk="0" hangingPunct="1"/>
          <a:r>
            <a:rPr lang="en-US" sz="1100" i="1">
              <a:solidFill>
                <a:schemeClr val="dk1"/>
              </a:solidFill>
              <a:effectLst/>
              <a:latin typeface="+mn-lt"/>
              <a:ea typeface="+mn-ea"/>
              <a:cs typeface="+mn-cs"/>
            </a:rPr>
            <a:t>Portfolio holdings are subject to change at any time without notice, may not be current and are subject to risk. The holdings do not represent all the securities purchased, sold or recommended for accounts. Individual portfolios may vary. There is no assurance that an investment in the securities identified was or will be profitable or that any investment decision we make in the future will be profitable.</a:t>
          </a:r>
        </a:p>
        <a:p>
          <a:pPr rtl="0" eaLnBrk="1" fontAlgn="auto" latinLnBrk="0" hangingPunct="1"/>
          <a:endParaRPr lang="en-IN">
            <a:effectLst/>
          </a:endParaRPr>
        </a:p>
        <a:p>
          <a:r>
            <a:rPr lang="en-IN" sz="1100" i="1">
              <a:solidFill>
                <a:schemeClr val="dk1"/>
              </a:solidFill>
              <a:effectLst/>
              <a:latin typeface="+mn-lt"/>
              <a:ea typeface="+mn-ea"/>
              <a:cs typeface="+mn-cs"/>
            </a:rPr>
            <a:t>See Material Disclosures.</a:t>
          </a:r>
        </a:p>
        <a:p>
          <a:endParaRPr lang="en-IN">
            <a:effectLst/>
          </a:endParaRPr>
        </a:p>
        <a:p>
          <a:pPr eaLnBrk="1" fontAlgn="auto" latinLnBrk="0" hangingPunct="1"/>
          <a:r>
            <a:rPr lang="en-US" sz="1100" i="1">
              <a:solidFill>
                <a:schemeClr val="dk1"/>
              </a:solidFill>
              <a:effectLst/>
              <a:latin typeface="+mn-lt"/>
              <a:ea typeface="+mn-ea"/>
              <a:cs typeface="+mn-cs"/>
            </a:rPr>
            <a:t>© 2022, ARGA Investment Management, LP. All rights reserved.</a:t>
          </a:r>
          <a:endParaRPr lang="en-IN">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9753599" cy="9544050"/>
    <xdr:sp macro="" textlink="">
      <xdr:nvSpPr>
        <xdr:cNvPr id="2" name="TextBox 1"/>
        <xdr:cNvSpPr txBox="1"/>
      </xdr:nvSpPr>
      <xdr:spPr>
        <a:xfrm>
          <a:off x="0" y="0"/>
          <a:ext cx="9753599" cy="9544050"/>
        </a:xfrm>
        <a:prstGeom prst="rect">
          <a:avLst/>
        </a:prstGeom>
        <a:solidFill>
          <a:sysClr val="window" lastClr="FFFFFF"/>
        </a:solid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0" fontAlgn="base" hangingPunct="0"/>
          <a:r>
            <a:rPr lang="en-US" sz="1100" b="1" i="1">
              <a:solidFill>
                <a:schemeClr val="tx1"/>
              </a:solidFill>
              <a:effectLst/>
              <a:latin typeface="+mn-lt"/>
              <a:ea typeface="+mn-ea"/>
              <a:cs typeface="+mn-cs"/>
            </a:rPr>
            <a:t>MATERIAL DISCLOSURES </a:t>
          </a:r>
        </a:p>
        <a:p>
          <a:pPr eaLnBrk="0" fontAlgn="base" hangingPunct="0"/>
          <a:endParaRPr lang="en-US">
            <a:effectLst/>
          </a:endParaRPr>
        </a:p>
        <a:p>
          <a:pPr eaLnBrk="0" fontAlgn="base" hangingPunct="0"/>
          <a:r>
            <a:rPr lang="en-US" sz="1100" i="1">
              <a:solidFill>
                <a:schemeClr val="tx1"/>
              </a:solidFill>
              <a:effectLst/>
              <a:latin typeface="+mn-lt"/>
              <a:ea typeface="+mn-ea"/>
              <a:cs typeface="+mn-cs"/>
            </a:rPr>
            <a:t>This document does not constitute an offer of investment advisory services by ARGA Investment Management, LP (“ARGA”) or any of its subsidiaries, nor does it constitute an offering of interests in any private fund; any such offering will be made solely pursuant to a private fund’s offering memorandum. This document has been prepared for informational purposes only and is not intended to provide specific investment advice or recommendations to any recipient. This document is confidential, is intended only for the person to whom it has been sent and under no circumstances may a copy be shown, copied, transmitted or otherwise given to any person other than the authorized recipient without ARGA’s prior written consent. The information contained in this document, including any expression of opinion or forecast, is provided for information purposes only and may be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Some of the information in this document is based on forward-looking statements including descriptions of anticipated market changes and expectations of future activity. Forward-looking statements involve risks, uncertainties, and other factors that may cause actual results to be materially different from any future results implied by forward-looking statements. Although ARGA believes that such statements and opinions are based upon reasonable assumptions, undue reliance should not be placed on any of the forward-looking statements discussed herein.  </a:t>
          </a:r>
          <a:endParaRPr lang="en-US">
            <a:effectLst/>
          </a:endParaRPr>
        </a:p>
        <a:p>
          <a:pPr eaLnBrk="0" fontAlgn="base" hangingPunct="0"/>
          <a:endParaRPr lang="en-US" sz="1100" i="1">
            <a:solidFill>
              <a:schemeClr val="tx1"/>
            </a:solidFill>
            <a:effectLst/>
            <a:latin typeface="+mn-lt"/>
            <a:ea typeface="+mn-ea"/>
            <a:cs typeface="+mn-cs"/>
          </a:endParaRPr>
        </a:p>
        <a:p>
          <a:pPr eaLnBrk="1" fontAlgn="auto" latinLnBrk="0" hangingPunct="1"/>
          <a:r>
            <a:rPr lang="en-US" sz="1100" b="1" i="1">
              <a:solidFill>
                <a:schemeClr val="tx1"/>
              </a:solidFill>
              <a:effectLst/>
              <a:latin typeface="+mn-lt"/>
              <a:ea typeface="+mn-ea"/>
              <a:cs typeface="+mn-cs"/>
            </a:rPr>
            <a:t>PAST PERFORMANCE IS NO GUARANTEE OF FUTURE RESULTS</a:t>
          </a:r>
          <a:r>
            <a:rPr lang="en-US" sz="1100" i="1">
              <a:solidFill>
                <a:schemeClr val="tx1"/>
              </a:solidFill>
              <a:effectLst/>
              <a:latin typeface="+mn-lt"/>
              <a:ea typeface="+mn-ea"/>
              <a:cs typeface="+mn-cs"/>
            </a:rPr>
            <a:t>. Inherent in any investment is the potential for loss. Investors could lose all or substantially all of their investment. Investing based on </a:t>
          </a:r>
          <a:r>
            <a:rPr lang="en-US" sz="1100" b="0" i="1">
              <a:solidFill>
                <a:schemeClr val="tx1"/>
              </a:solidFill>
              <a:effectLst/>
              <a:latin typeface="+mn-lt"/>
              <a:ea typeface="+mn-ea"/>
              <a:cs typeface="+mn-cs"/>
            </a:rPr>
            <a:t>ARGA’s strategies </a:t>
          </a:r>
          <a:r>
            <a:rPr lang="en-US" sz="1100" i="1">
              <a:solidFill>
                <a:schemeClr val="tx1"/>
              </a:solidFill>
              <a:effectLst/>
              <a:latin typeface="+mn-lt"/>
              <a:ea typeface="+mn-ea"/>
              <a:cs typeface="+mn-cs"/>
            </a:rPr>
            <a:t>is subject to a variety of risks described in Part 2A of ARGA’s Form ADV and in the offering memorandum with respect to any private fund for which the strategy is used.</a:t>
          </a:r>
        </a:p>
        <a:p>
          <a:pPr eaLnBrk="1" fontAlgn="auto" latinLnBrk="0" hangingPunct="1"/>
          <a:endParaRPr lang="en-US">
            <a:effectLst/>
          </a:endParaRPr>
        </a:p>
        <a:p>
          <a:r>
            <a:rPr lang="en-US" sz="1100" i="1">
              <a:solidFill>
                <a:schemeClr val="tx1"/>
              </a:solidFill>
              <a:effectLst/>
              <a:latin typeface="+mn-lt"/>
              <a:ea typeface="+mn-ea"/>
              <a:cs typeface="+mn-cs"/>
            </a:rPr>
            <a:t>The ARGA Global Sector-Neutral Composite was created on November 1, 2015 with an inception date of November 1, 2015. The composite includes all tax-exempt and taxable portfolios utilizing a fully invested sector-neutral equity allocation to mid- to large-cap global companies. The benchmark is the MSCI ACWI Index (USD) and is net of withholding taxes on dividends, interest income, and capital gains. The benchmark consists of 48 country indices, comprising 23 developed and 25 emerging market countries. The composite includes all discretionary accounts managed to the ARGA Global Sector-Neutral Strategy. The composite includes a private internal fund which is not open to outside investors and a separate managed account.</a:t>
          </a:r>
          <a:r>
            <a:rPr lang="en-US" sz="1100" b="0" i="1">
              <a:solidFill>
                <a:schemeClr val="tx1"/>
              </a:solidFill>
              <a:effectLst/>
              <a:latin typeface="+mn-lt"/>
              <a:ea typeface="+mn-ea"/>
              <a:cs typeface="+mn-cs"/>
            </a:rPr>
            <a:t> The index/benchmark </a:t>
          </a:r>
          <a:r>
            <a:rPr lang="en-US" sz="1100" i="1">
              <a:solidFill>
                <a:schemeClr val="tx1"/>
              </a:solidFill>
              <a:effectLst/>
              <a:latin typeface="+mn-lt"/>
              <a:ea typeface="+mn-ea"/>
              <a:cs typeface="+mn-cs"/>
            </a:rPr>
            <a:t>comparisons are provided for informational purposes only and should not be used as the basis for making an investment decision. There are significant differences between client accounts and the indices/benchmarks referenced herein including but not limited to, risk profile, liquidity, volatility and asset composition. Performance information includes the effect of any investments made in certain public offerings, participation in which may be restricted with respect to certain investors. As a result, performance for the specified periods with respect to any such restricted investors may have differed materially from the performance information herein. Performance information is based on strategy exposure limits which may change without notice in the discretion of ARGA, based on anticipated market changes or other market-related events. Valuations and returns are expressed in US Dollars. </a:t>
          </a:r>
          <a:endParaRPr lang="en-US">
            <a:effectLst/>
          </a:endParaRPr>
        </a:p>
        <a:p>
          <a:endParaRPr lang="en-US">
            <a:effectLst/>
          </a:endParaRPr>
        </a:p>
        <a:p>
          <a:r>
            <a:rPr lang="en-US" sz="1100" i="1">
              <a:solidFill>
                <a:schemeClr val="tx1"/>
              </a:solidFill>
              <a:effectLst/>
              <a:latin typeface="+mn-lt"/>
              <a:ea typeface="+mn-ea"/>
              <a:cs typeface="+mn-cs"/>
            </a:rPr>
            <a:t>The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the securities referenced herein was or will be profitable or that any investment decision we make in the future will be profitable. </a:t>
          </a:r>
          <a:r>
            <a:rPr lang="en-US" sz="1100">
              <a:solidFill>
                <a:schemeClr val="tx1"/>
              </a:solidFill>
              <a:effectLst/>
              <a:latin typeface="+mn-lt"/>
              <a:ea typeface="+mn-ea"/>
              <a:cs typeface="+mn-cs"/>
            </a:rPr>
            <a:t> </a:t>
          </a:r>
          <a:endParaRPr lang="en-US">
            <a:effectLst/>
          </a:endParaRPr>
        </a:p>
        <a:p>
          <a:pPr marL="0" marR="0" indent="0" defTabSz="914400" eaLnBrk="0" fontAlgn="base" latinLnBrk="0" hangingPunct="0">
            <a:lnSpc>
              <a:spcPct val="100000"/>
            </a:lnSpc>
            <a:spcBef>
              <a:spcPts val="0"/>
            </a:spcBef>
            <a:spcAft>
              <a:spcPts val="0"/>
            </a:spcAft>
            <a:buClrTx/>
            <a:buSzTx/>
            <a:buFontTx/>
            <a:buNone/>
            <a:tabLst/>
            <a:defRPr/>
          </a:pPr>
          <a:endParaRPr lang="en-US" sz="1100" i="1">
            <a:solidFill>
              <a:schemeClr val="tx1"/>
            </a:solidFill>
            <a:effectLst/>
            <a:latin typeface="+mn-lt"/>
            <a:ea typeface="+mn-ea"/>
            <a:cs typeface="+mn-cs"/>
          </a:endParaRPr>
        </a:p>
        <a:p>
          <a:r>
            <a:rPr lang="en-US" sz="1100" i="1">
              <a:solidFill>
                <a:schemeClr val="tx1"/>
              </a:solidFill>
              <a:effectLst/>
              <a:latin typeface="+mn-lt"/>
              <a:ea typeface="+mn-ea"/>
              <a:cs typeface="+mn-cs"/>
            </a:rPr>
            <a:t>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a:t>
          </a:r>
          <a:endParaRPr lang="en-US">
            <a:effectLst/>
          </a:endParaRPr>
        </a:p>
        <a:p>
          <a:pPr eaLnBrk="0" fontAlgn="base" hangingPunct="0"/>
          <a:endParaRPr lang="en-US" sz="1100" i="1">
            <a:solidFill>
              <a:schemeClr val="tx1"/>
            </a:solidFill>
            <a:effectLst/>
            <a:latin typeface="+mn-lt"/>
            <a:ea typeface="+mn-ea"/>
            <a:cs typeface="+mn-cs"/>
          </a:endParaRPr>
        </a:p>
        <a:p>
          <a:r>
            <a:rPr lang="en-US" sz="1100" i="1">
              <a:solidFill>
                <a:schemeClr val="tx1"/>
              </a:solidFill>
              <a:effectLst/>
              <a:latin typeface="+mn-lt"/>
              <a:ea typeface="+mn-ea"/>
              <a:cs typeface="+mn-cs"/>
            </a:rPr>
            <a:t>ARGA is an investment adviser registered with the United States Securities and Exchange Commission. ARGA is also registered in Canada as an adviser in the category of portfolio manager. ARGA manages global, international, and emerging markets equity portfolios for institutional and qualified investors. </a:t>
          </a:r>
        </a:p>
        <a:p>
          <a:endParaRPr lang="en-US">
            <a:effectLst/>
          </a:endParaRPr>
        </a:p>
        <a:p>
          <a:r>
            <a:rPr lang="en-US" sz="1100" i="1">
              <a:solidFill>
                <a:schemeClr val="tx1"/>
              </a:solidFill>
              <a:effectLst/>
              <a:latin typeface="+mn-lt"/>
              <a:ea typeface="+mn-ea"/>
              <a:cs typeface="+mn-cs"/>
            </a:rPr>
            <a:t>ARGA claims compliance with the Global Investment Performance Standards (GIPS®). GIPS® is a registered trademark of CFA Institute. CFA Institute does not endorse or promote this organization, nor does it warrant the accuracy or quality of the content contained herein. To obtain a GIPS Report and/or the firm’s list of composite descriptions, limited distribution pooled fund descriptions and broad distribution pooled funds, please contact ARGA at +1.203.614.0800. </a:t>
          </a:r>
        </a:p>
        <a:p>
          <a:endParaRPr lang="en-US">
            <a:effectLst/>
          </a:endParaRPr>
        </a:p>
        <a:p>
          <a:r>
            <a:rPr lang="en-US" sz="1100" i="1">
              <a:solidFill>
                <a:schemeClr val="tx1"/>
              </a:solidFill>
              <a:effectLst/>
              <a:latin typeface="+mn-lt"/>
              <a:ea typeface="+mn-ea"/>
              <a:cs typeface="+mn-cs"/>
            </a:rPr>
            <a:t>No part of this document may be redistributed in whole or in part or transmitted in any form or by any means without the prior written consent of ARGA. </a:t>
          </a:r>
        </a:p>
        <a:p>
          <a:endParaRPr lang="en-US">
            <a:effectLst/>
          </a:endParaRPr>
        </a:p>
        <a:p>
          <a:r>
            <a:rPr lang="en-US" sz="1100" i="1">
              <a:solidFill>
                <a:schemeClr val="tx1"/>
              </a:solidFill>
              <a:effectLst/>
              <a:latin typeface="+mn-lt"/>
              <a:ea typeface="+mn-ea"/>
              <a:cs typeface="+mn-cs"/>
            </a:rPr>
            <a:t>© 2022, ARGA Investment Management, LP. All rights reserved.</a:t>
          </a:r>
          <a:endParaRPr lang="en-US">
            <a:effectLst/>
          </a:endParaRPr>
        </a:p>
        <a:p>
          <a:pPr eaLnBrk="0" fontAlgn="base" hangingPunct="0"/>
          <a:endParaRPr lang="en-US" sz="1100" i="1">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84"/>
  <sheetViews>
    <sheetView tabSelected="1" workbookViewId="0">
      <pane ySplit="4" topLeftCell="A5" activePane="bottomLeft" state="frozen"/>
      <selection pane="bottomLeft"/>
    </sheetView>
  </sheetViews>
  <sheetFormatPr defaultColWidth="9.140625" defaultRowHeight="12.75" x14ac:dyDescent="0.2"/>
  <cols>
    <col min="1" max="1" width="11.5703125" style="1" customWidth="1"/>
    <col min="2" max="2" width="12.5703125" style="1" customWidth="1"/>
    <col min="3" max="3" width="13" style="1" customWidth="1"/>
    <col min="4" max="4" width="39.28515625" style="1" bestFit="1" customWidth="1"/>
    <col min="5" max="5" width="16.85546875" style="2" customWidth="1"/>
    <col min="6" max="6" width="17.7109375" style="2" customWidth="1"/>
    <col min="7" max="7" width="17" style="1" customWidth="1"/>
    <col min="8" max="8" width="24.5703125" style="2" customWidth="1"/>
    <col min="9" max="9" width="16.140625" style="1" customWidth="1"/>
    <col min="10" max="10" width="9" style="1" customWidth="1"/>
    <col min="11" max="11" width="10.28515625" style="1" bestFit="1" customWidth="1"/>
    <col min="12" max="12" width="9.5703125" style="1" bestFit="1" customWidth="1"/>
    <col min="13" max="16384" width="9.140625" style="1"/>
  </cols>
  <sheetData>
    <row r="1" spans="1:24" s="4" customFormat="1" ht="15.75" x14ac:dyDescent="0.25">
      <c r="A1" s="3" t="s">
        <v>91</v>
      </c>
      <c r="E1" s="5"/>
      <c r="F1" s="5"/>
      <c r="H1" s="5"/>
    </row>
    <row r="2" spans="1:24" s="4" customFormat="1" ht="15" x14ac:dyDescent="0.2">
      <c r="A2" s="6" t="s">
        <v>255</v>
      </c>
      <c r="E2" s="5"/>
      <c r="F2" s="5"/>
      <c r="H2" s="5"/>
      <c r="K2" s="4" t="s">
        <v>128</v>
      </c>
    </row>
    <row r="3" spans="1:24" ht="14.25" customHeight="1" x14ac:dyDescent="0.2"/>
    <row r="4" spans="1:24" s="12" customFormat="1" ht="15" x14ac:dyDescent="0.25">
      <c r="A4" s="10" t="s">
        <v>0</v>
      </c>
      <c r="B4" s="10" t="s">
        <v>1</v>
      </c>
      <c r="C4" s="10" t="s">
        <v>94</v>
      </c>
      <c r="D4" s="10" t="s">
        <v>92</v>
      </c>
      <c r="E4" s="20" t="s">
        <v>125</v>
      </c>
      <c r="F4" s="11" t="s">
        <v>95</v>
      </c>
      <c r="G4" s="13" t="s">
        <v>93</v>
      </c>
      <c r="H4" s="20" t="s">
        <v>126</v>
      </c>
      <c r="I4" s="11" t="s">
        <v>127</v>
      </c>
    </row>
    <row r="5" spans="1:24" ht="12.75" customHeight="1" x14ac:dyDescent="0.2">
      <c r="A5" s="21" t="s">
        <v>256</v>
      </c>
      <c r="B5" s="22" t="s">
        <v>44</v>
      </c>
      <c r="C5" s="25" t="s">
        <v>186</v>
      </c>
      <c r="D5" s="8" t="s">
        <v>11</v>
      </c>
      <c r="E5" s="14">
        <v>5525</v>
      </c>
      <c r="F5" s="18">
        <v>127.46</v>
      </c>
      <c r="G5" s="15" t="s">
        <v>90</v>
      </c>
      <c r="H5" s="16">
        <v>704216.5</v>
      </c>
      <c r="I5" s="9">
        <v>9.3999999999999986E-3</v>
      </c>
      <c r="J5" s="19"/>
      <c r="K5" s="39"/>
      <c r="L5" s="38"/>
      <c r="M5" s="40"/>
      <c r="P5" s="23"/>
      <c r="U5" s="41"/>
      <c r="V5" s="42"/>
      <c r="W5" s="43"/>
      <c r="X5" s="37"/>
    </row>
    <row r="6" spans="1:24" ht="12.75" customHeight="1" x14ac:dyDescent="0.2">
      <c r="A6" s="21" t="s">
        <v>256</v>
      </c>
      <c r="B6" s="22" t="s">
        <v>134</v>
      </c>
      <c r="C6" s="25" t="s">
        <v>187</v>
      </c>
      <c r="D6" s="8" t="s">
        <v>129</v>
      </c>
      <c r="E6" s="14">
        <v>42890</v>
      </c>
      <c r="F6" s="18">
        <v>36.363636363636402</v>
      </c>
      <c r="G6" s="15" t="s">
        <v>148</v>
      </c>
      <c r="H6" s="16">
        <v>1559636.36</v>
      </c>
      <c r="I6" s="9">
        <v>2.07E-2</v>
      </c>
      <c r="J6" s="19"/>
      <c r="K6" s="39"/>
      <c r="L6" s="38"/>
      <c r="M6" s="40"/>
      <c r="P6" s="23"/>
      <c r="U6" s="41"/>
      <c r="V6" s="42"/>
      <c r="W6" s="43"/>
      <c r="X6" s="37"/>
    </row>
    <row r="7" spans="1:24" ht="12.75" customHeight="1" x14ac:dyDescent="0.2">
      <c r="A7" s="21" t="s">
        <v>256</v>
      </c>
      <c r="B7" s="22" t="s">
        <v>247</v>
      </c>
      <c r="C7" s="8" t="s">
        <v>248</v>
      </c>
      <c r="D7" s="8" t="s">
        <v>244</v>
      </c>
      <c r="E7" s="14">
        <v>5618</v>
      </c>
      <c r="F7" s="18">
        <v>79.010000000000005</v>
      </c>
      <c r="G7" s="15" t="s">
        <v>90</v>
      </c>
      <c r="H7" s="16">
        <v>443878.18</v>
      </c>
      <c r="I7" s="9">
        <v>5.8999999999999999E-3</v>
      </c>
      <c r="J7" s="19"/>
      <c r="K7" s="39"/>
      <c r="L7" s="38"/>
      <c r="M7" s="40"/>
      <c r="P7" s="23"/>
      <c r="U7" s="41"/>
      <c r="V7" s="42"/>
      <c r="W7" s="43"/>
      <c r="X7" s="37"/>
    </row>
    <row r="8" spans="1:24" ht="12.75" customHeight="1" x14ac:dyDescent="0.2">
      <c r="A8" s="21" t="s">
        <v>256</v>
      </c>
      <c r="B8" s="22" t="s">
        <v>188</v>
      </c>
      <c r="C8" s="25" t="s">
        <v>189</v>
      </c>
      <c r="D8" s="8" t="s">
        <v>239</v>
      </c>
      <c r="E8" s="14">
        <v>24089</v>
      </c>
      <c r="F8" s="18">
        <v>47.275865789189801</v>
      </c>
      <c r="G8" s="15" t="s">
        <v>158</v>
      </c>
      <c r="H8" s="16">
        <v>1138828.33</v>
      </c>
      <c r="I8" s="9">
        <v>1.5100000000000001E-2</v>
      </c>
      <c r="J8" s="19"/>
      <c r="K8" s="39"/>
      <c r="L8" s="38"/>
      <c r="M8" s="40"/>
      <c r="P8" s="23"/>
      <c r="U8" s="41"/>
      <c r="V8" s="42"/>
      <c r="W8" s="43"/>
      <c r="X8" s="37"/>
    </row>
    <row r="9" spans="1:24" ht="12.75" customHeight="1" x14ac:dyDescent="0.2">
      <c r="A9" s="21" t="s">
        <v>256</v>
      </c>
      <c r="B9" s="22" t="s">
        <v>45</v>
      </c>
      <c r="C9" s="25" t="s">
        <v>46</v>
      </c>
      <c r="D9" s="8" t="s">
        <v>12</v>
      </c>
      <c r="E9" s="14">
        <v>17284</v>
      </c>
      <c r="F9" s="18">
        <v>63</v>
      </c>
      <c r="G9" s="15" t="s">
        <v>251</v>
      </c>
      <c r="H9" s="16">
        <v>1088892</v>
      </c>
      <c r="I9" s="9">
        <v>1.4499999999999999E-2</v>
      </c>
      <c r="J9" s="19"/>
      <c r="K9" s="39"/>
      <c r="L9" s="38"/>
      <c r="M9" s="40"/>
      <c r="P9" s="23"/>
      <c r="U9" s="41"/>
      <c r="V9" s="42"/>
      <c r="W9" s="43"/>
      <c r="X9" s="37"/>
    </row>
    <row r="10" spans="1:24" ht="12.75" customHeight="1" x14ac:dyDescent="0.2">
      <c r="A10" s="21" t="s">
        <v>256</v>
      </c>
      <c r="B10" s="22" t="s">
        <v>118</v>
      </c>
      <c r="C10" s="25" t="s">
        <v>190</v>
      </c>
      <c r="D10" s="8" t="s">
        <v>122</v>
      </c>
      <c r="E10" s="14">
        <v>6410</v>
      </c>
      <c r="F10" s="18">
        <v>125.99168445892801</v>
      </c>
      <c r="G10" s="15" t="s">
        <v>148</v>
      </c>
      <c r="H10" s="16">
        <v>807606.7</v>
      </c>
      <c r="I10" s="9">
        <v>1.0700000000000001E-2</v>
      </c>
      <c r="J10" s="19"/>
      <c r="K10" s="39"/>
      <c r="L10" s="38"/>
      <c r="M10" s="40"/>
      <c r="P10" s="23"/>
      <c r="U10" s="41"/>
      <c r="V10" s="42"/>
      <c r="W10" s="43"/>
      <c r="X10" s="37"/>
    </row>
    <row r="11" spans="1:24" ht="12.75" customHeight="1" x14ac:dyDescent="0.2">
      <c r="A11" s="21" t="s">
        <v>256</v>
      </c>
      <c r="B11" s="22" t="s">
        <v>159</v>
      </c>
      <c r="C11" s="25" t="s">
        <v>160</v>
      </c>
      <c r="D11" s="8" t="s">
        <v>162</v>
      </c>
      <c r="E11" s="14">
        <v>4116</v>
      </c>
      <c r="F11" s="18">
        <v>125.79</v>
      </c>
      <c r="G11" s="15" t="s">
        <v>252</v>
      </c>
      <c r="H11" s="16">
        <v>517751.64</v>
      </c>
      <c r="I11" s="9">
        <v>6.8999999999999999E-3</v>
      </c>
      <c r="J11" s="19"/>
      <c r="K11" s="39"/>
      <c r="L11" s="38"/>
      <c r="M11" s="40"/>
      <c r="P11" s="23"/>
      <c r="U11" s="41"/>
      <c r="V11" s="42"/>
      <c r="W11" s="43"/>
      <c r="X11" s="37"/>
    </row>
    <row r="12" spans="1:24" ht="12.75" customHeight="1" x14ac:dyDescent="0.2">
      <c r="A12" s="21" t="s">
        <v>256</v>
      </c>
      <c r="B12" s="22" t="s">
        <v>167</v>
      </c>
      <c r="C12" s="25" t="s">
        <v>191</v>
      </c>
      <c r="D12" s="8" t="s">
        <v>172</v>
      </c>
      <c r="E12" s="14">
        <v>9895</v>
      </c>
      <c r="F12" s="18">
        <v>120.67</v>
      </c>
      <c r="G12" s="15" t="s">
        <v>90</v>
      </c>
      <c r="H12" s="16">
        <v>1194029.6499999999</v>
      </c>
      <c r="I12" s="9">
        <v>1.5900000000000001E-2</v>
      </c>
      <c r="J12" s="19"/>
      <c r="K12" s="39"/>
      <c r="L12" s="38"/>
      <c r="M12" s="40"/>
      <c r="P12" s="23"/>
      <c r="U12" s="41"/>
      <c r="V12" s="42"/>
      <c r="W12" s="43"/>
      <c r="X12" s="37"/>
    </row>
    <row r="13" spans="1:24" ht="12.75" customHeight="1" x14ac:dyDescent="0.2">
      <c r="A13" s="21" t="s">
        <v>256</v>
      </c>
      <c r="B13" s="22" t="s">
        <v>135</v>
      </c>
      <c r="C13" s="8" t="s">
        <v>136</v>
      </c>
      <c r="D13" s="8" t="s">
        <v>130</v>
      </c>
      <c r="E13" s="14">
        <v>13305</v>
      </c>
      <c r="F13" s="18">
        <v>68.030115743341995</v>
      </c>
      <c r="G13" s="15" t="s">
        <v>149</v>
      </c>
      <c r="H13" s="16">
        <v>905140.69</v>
      </c>
      <c r="I13" s="9">
        <v>1.2E-2</v>
      </c>
      <c r="J13" s="19"/>
      <c r="K13" s="39"/>
      <c r="L13" s="38"/>
      <c r="M13" s="40"/>
      <c r="P13" s="23"/>
      <c r="U13" s="41"/>
      <c r="V13" s="42"/>
      <c r="W13" s="43"/>
      <c r="X13" s="37"/>
    </row>
    <row r="14" spans="1:24" ht="12.75" customHeight="1" x14ac:dyDescent="0.2">
      <c r="A14" s="21" t="s">
        <v>256</v>
      </c>
      <c r="B14" s="22" t="s">
        <v>47</v>
      </c>
      <c r="C14" s="25" t="s">
        <v>48</v>
      </c>
      <c r="D14" s="8" t="s">
        <v>13</v>
      </c>
      <c r="E14" s="14">
        <v>2554</v>
      </c>
      <c r="F14" s="18">
        <v>160.80000000000001</v>
      </c>
      <c r="G14" s="15" t="s">
        <v>90</v>
      </c>
      <c r="H14" s="16">
        <v>410683.2</v>
      </c>
      <c r="I14" s="9">
        <v>5.5000000000000005E-3</v>
      </c>
      <c r="J14" s="19"/>
      <c r="K14" s="39"/>
      <c r="L14" s="38"/>
      <c r="M14" s="40"/>
      <c r="P14" s="23"/>
      <c r="U14" s="41"/>
      <c r="V14" s="42"/>
      <c r="W14" s="43"/>
      <c r="X14" s="37"/>
    </row>
    <row r="15" spans="1:24" ht="12.75" customHeight="1" x14ac:dyDescent="0.2">
      <c r="A15" s="21" t="s">
        <v>256</v>
      </c>
      <c r="B15" s="22" t="s">
        <v>112</v>
      </c>
      <c r="C15" s="25" t="s">
        <v>113</v>
      </c>
      <c r="D15" s="8" t="s">
        <v>257</v>
      </c>
      <c r="E15" s="14">
        <v>74083</v>
      </c>
      <c r="F15" s="18">
        <v>16.571366921998099</v>
      </c>
      <c r="G15" s="15" t="s">
        <v>253</v>
      </c>
      <c r="H15" s="17">
        <v>1227656.58</v>
      </c>
      <c r="I15" s="9">
        <v>1.6299999999999999E-2</v>
      </c>
      <c r="J15" s="19"/>
      <c r="K15" s="39"/>
      <c r="L15" s="38"/>
      <c r="M15" s="40"/>
      <c r="P15" s="23"/>
      <c r="U15" s="41"/>
      <c r="V15" s="42"/>
      <c r="W15" s="43"/>
      <c r="X15" s="37"/>
    </row>
    <row r="16" spans="1:24" ht="12.75" customHeight="1" x14ac:dyDescent="0.2">
      <c r="A16" s="21" t="s">
        <v>256</v>
      </c>
      <c r="B16" s="22" t="s">
        <v>49</v>
      </c>
      <c r="C16" s="25" t="s">
        <v>50</v>
      </c>
      <c r="D16" s="8" t="s">
        <v>14</v>
      </c>
      <c r="E16" s="14">
        <v>6682</v>
      </c>
      <c r="F16" s="18">
        <v>62.613776828857198</v>
      </c>
      <c r="G16" s="15" t="s">
        <v>150</v>
      </c>
      <c r="H16" s="16">
        <v>418385.26</v>
      </c>
      <c r="I16" s="9">
        <v>5.6000000000000008E-3</v>
      </c>
      <c r="J16" s="19"/>
      <c r="K16" s="39"/>
      <c r="L16" s="38"/>
      <c r="M16" s="40"/>
      <c r="P16" s="23"/>
      <c r="U16" s="41"/>
      <c r="V16" s="42"/>
      <c r="W16" s="43"/>
      <c r="X16" s="37"/>
    </row>
    <row r="17" spans="1:24" ht="12.75" customHeight="1" x14ac:dyDescent="0.2">
      <c r="A17" s="21" t="s">
        <v>256</v>
      </c>
      <c r="B17" s="22" t="s">
        <v>168</v>
      </c>
      <c r="C17" s="25" t="s">
        <v>192</v>
      </c>
      <c r="D17" s="8" t="s">
        <v>173</v>
      </c>
      <c r="E17" s="14">
        <v>19411</v>
      </c>
      <c r="F17" s="18">
        <v>40.36</v>
      </c>
      <c r="G17" s="15" t="s">
        <v>90</v>
      </c>
      <c r="H17" s="16">
        <v>783427.96</v>
      </c>
      <c r="I17" s="9">
        <v>1.04E-2</v>
      </c>
      <c r="J17" s="19"/>
      <c r="K17" s="39"/>
      <c r="L17" s="38"/>
      <c r="M17" s="40"/>
      <c r="P17" s="23"/>
      <c r="U17" s="41"/>
      <c r="V17" s="42"/>
      <c r="W17" s="43"/>
      <c r="X17" s="37"/>
    </row>
    <row r="18" spans="1:24" ht="12.75" customHeight="1" x14ac:dyDescent="0.2">
      <c r="A18" s="21" t="s">
        <v>256</v>
      </c>
      <c r="B18" s="22" t="s">
        <v>193</v>
      </c>
      <c r="C18" s="25" t="s">
        <v>194</v>
      </c>
      <c r="D18" s="8" t="s">
        <v>240</v>
      </c>
      <c r="E18" s="14">
        <v>4457</v>
      </c>
      <c r="F18" s="18">
        <v>159.74</v>
      </c>
      <c r="G18" s="15" t="s">
        <v>252</v>
      </c>
      <c r="H18" s="16">
        <v>711961.18</v>
      </c>
      <c r="I18" s="9">
        <v>9.4999999999999998E-3</v>
      </c>
      <c r="J18" s="19"/>
      <c r="K18" s="39"/>
      <c r="L18" s="38"/>
      <c r="M18" s="40"/>
      <c r="P18" s="23"/>
      <c r="U18" s="41"/>
      <c r="V18" s="42"/>
      <c r="W18" s="43"/>
      <c r="X18" s="37"/>
    </row>
    <row r="19" spans="1:24" ht="12.75" customHeight="1" x14ac:dyDescent="0.2">
      <c r="A19" s="21" t="s">
        <v>256</v>
      </c>
      <c r="B19" s="22" t="s">
        <v>114</v>
      </c>
      <c r="C19" s="25" t="s">
        <v>195</v>
      </c>
      <c r="D19" s="8" t="s">
        <v>116</v>
      </c>
      <c r="E19" s="14">
        <v>218695</v>
      </c>
      <c r="F19" s="18">
        <v>3.4773570064052102</v>
      </c>
      <c r="G19" s="15" t="s">
        <v>149</v>
      </c>
      <c r="H19" s="16">
        <v>760480.59</v>
      </c>
      <c r="I19" s="9">
        <v>1.01E-2</v>
      </c>
      <c r="J19" s="19"/>
      <c r="K19" s="39"/>
      <c r="L19" s="38"/>
      <c r="M19" s="40"/>
      <c r="P19" s="23"/>
      <c r="U19" s="41"/>
      <c r="V19" s="42"/>
      <c r="W19" s="43"/>
      <c r="X19" s="37"/>
    </row>
    <row r="20" spans="1:24" ht="12.75" customHeight="1" x14ac:dyDescent="0.2">
      <c r="A20" s="21" t="s">
        <v>256</v>
      </c>
      <c r="B20" s="22" t="s">
        <v>51</v>
      </c>
      <c r="C20" s="8" t="s">
        <v>196</v>
      </c>
      <c r="D20" s="8" t="s">
        <v>15</v>
      </c>
      <c r="E20" s="14">
        <v>3861</v>
      </c>
      <c r="F20" s="18">
        <v>313.02</v>
      </c>
      <c r="G20" s="15" t="s">
        <v>90</v>
      </c>
      <c r="H20" s="16">
        <v>1208570.22</v>
      </c>
      <c r="I20" s="9">
        <v>1.61E-2</v>
      </c>
      <c r="J20" s="19"/>
      <c r="K20" s="39"/>
      <c r="L20" s="38"/>
      <c r="M20" s="40"/>
      <c r="P20" s="23"/>
      <c r="U20" s="41"/>
      <c r="V20" s="42"/>
      <c r="W20" s="43"/>
      <c r="X20" s="37"/>
    </row>
    <row r="21" spans="1:24" ht="12.75" customHeight="1" x14ac:dyDescent="0.2">
      <c r="A21" s="21" t="s">
        <v>256</v>
      </c>
      <c r="B21" s="22" t="s">
        <v>169</v>
      </c>
      <c r="C21" s="25" t="s">
        <v>197</v>
      </c>
      <c r="D21" s="8" t="s">
        <v>174</v>
      </c>
      <c r="E21" s="14">
        <v>2084</v>
      </c>
      <c r="F21" s="18">
        <v>226</v>
      </c>
      <c r="G21" s="15" t="s">
        <v>90</v>
      </c>
      <c r="H21" s="16">
        <v>470984</v>
      </c>
      <c r="I21" s="9">
        <v>6.3E-3</v>
      </c>
      <c r="J21" s="19"/>
      <c r="K21" s="39"/>
      <c r="L21" s="38"/>
      <c r="M21" s="40"/>
      <c r="P21" s="23"/>
      <c r="U21" s="41"/>
      <c r="V21" s="42"/>
      <c r="W21" s="43"/>
      <c r="X21" s="37"/>
    </row>
    <row r="22" spans="1:24" ht="12.75" customHeight="1" x14ac:dyDescent="0.2">
      <c r="A22" s="21" t="s">
        <v>256</v>
      </c>
      <c r="B22" s="22" t="s">
        <v>52</v>
      </c>
      <c r="C22" s="25" t="s">
        <v>53</v>
      </c>
      <c r="D22" s="8" t="s">
        <v>16</v>
      </c>
      <c r="E22" s="14">
        <v>149400</v>
      </c>
      <c r="F22" s="18">
        <v>2.63549388257624</v>
      </c>
      <c r="G22" s="15" t="s">
        <v>252</v>
      </c>
      <c r="H22" s="16">
        <v>393742.79</v>
      </c>
      <c r="I22" s="9">
        <v>5.1999999999999998E-3</v>
      </c>
      <c r="J22" s="19"/>
      <c r="K22" s="39"/>
      <c r="L22" s="38"/>
      <c r="M22" s="40"/>
      <c r="P22" s="23"/>
      <c r="U22" s="41"/>
      <c r="V22" s="42"/>
      <c r="W22" s="43"/>
      <c r="X22" s="37"/>
    </row>
    <row r="23" spans="1:24" ht="12.75" customHeight="1" x14ac:dyDescent="0.2">
      <c r="A23" s="21" t="s">
        <v>256</v>
      </c>
      <c r="B23" s="22" t="s">
        <v>54</v>
      </c>
      <c r="C23" s="8" t="s">
        <v>198</v>
      </c>
      <c r="D23" s="8" t="s">
        <v>17</v>
      </c>
      <c r="E23" s="14">
        <v>6517</v>
      </c>
      <c r="F23" s="18">
        <v>146.72999999999999</v>
      </c>
      <c r="G23" s="15" t="s">
        <v>90</v>
      </c>
      <c r="H23" s="16">
        <v>956239.41</v>
      </c>
      <c r="I23" s="9">
        <v>1.2699999999999999E-2</v>
      </c>
      <c r="J23" s="19"/>
      <c r="K23" s="39"/>
      <c r="L23" s="38"/>
      <c r="M23" s="40"/>
      <c r="P23" s="23"/>
      <c r="U23" s="41"/>
      <c r="V23" s="42"/>
      <c r="W23" s="43"/>
      <c r="X23" s="37"/>
    </row>
    <row r="24" spans="1:24" ht="12.75" customHeight="1" x14ac:dyDescent="0.2">
      <c r="A24" s="21" t="s">
        <v>256</v>
      </c>
      <c r="B24" s="22" t="s">
        <v>179</v>
      </c>
      <c r="C24" s="8" t="s">
        <v>180</v>
      </c>
      <c r="D24" s="8" t="s">
        <v>182</v>
      </c>
      <c r="E24" s="14">
        <v>249491</v>
      </c>
      <c r="F24" s="18">
        <v>2.5532859680284199</v>
      </c>
      <c r="G24" s="15" t="s">
        <v>152</v>
      </c>
      <c r="H24" s="16">
        <v>637021.87</v>
      </c>
      <c r="I24" s="9">
        <v>8.5000000000000006E-3</v>
      </c>
      <c r="J24" s="19"/>
      <c r="K24" s="39"/>
      <c r="L24" s="38"/>
      <c r="M24" s="40"/>
      <c r="P24" s="23"/>
      <c r="U24" s="41"/>
      <c r="V24" s="42"/>
      <c r="W24" s="43"/>
      <c r="X24" s="37"/>
    </row>
    <row r="25" spans="1:24" ht="12.75" customHeight="1" x14ac:dyDescent="0.2">
      <c r="A25" s="21" t="s">
        <v>256</v>
      </c>
      <c r="B25" s="22" t="s">
        <v>55</v>
      </c>
      <c r="C25" s="25" t="s">
        <v>56</v>
      </c>
      <c r="D25" s="8" t="s">
        <v>18</v>
      </c>
      <c r="E25" s="14">
        <v>10294</v>
      </c>
      <c r="F25" s="18">
        <v>60.07</v>
      </c>
      <c r="G25" s="15" t="s">
        <v>153</v>
      </c>
      <c r="H25" s="16">
        <v>618360.57999999996</v>
      </c>
      <c r="I25" s="9">
        <v>8.199999999999999E-3</v>
      </c>
      <c r="J25" s="19"/>
      <c r="K25" s="39"/>
      <c r="L25" s="38"/>
      <c r="M25" s="40"/>
      <c r="P25" s="23"/>
      <c r="U25" s="41"/>
      <c r="V25" s="42"/>
      <c r="W25" s="43"/>
      <c r="X25" s="37"/>
    </row>
    <row r="26" spans="1:24" ht="12.75" customHeight="1" x14ac:dyDescent="0.2">
      <c r="A26" s="21" t="s">
        <v>256</v>
      </c>
      <c r="B26" s="22" t="s">
        <v>97</v>
      </c>
      <c r="C26" s="25" t="s">
        <v>199</v>
      </c>
      <c r="D26" s="8" t="s">
        <v>96</v>
      </c>
      <c r="E26" s="14">
        <v>2219</v>
      </c>
      <c r="F26" s="18">
        <v>161.25379354078899</v>
      </c>
      <c r="G26" s="15" t="s">
        <v>154</v>
      </c>
      <c r="H26" s="16">
        <v>357822.17</v>
      </c>
      <c r="I26" s="9">
        <v>4.7999999999999996E-3</v>
      </c>
      <c r="J26" s="19"/>
      <c r="K26" s="39"/>
      <c r="L26" s="38"/>
      <c r="M26" s="40"/>
      <c r="P26" s="23"/>
      <c r="U26" s="41"/>
      <c r="V26" s="42"/>
      <c r="W26" s="43"/>
      <c r="X26" s="37"/>
    </row>
    <row r="27" spans="1:24" ht="12.75" customHeight="1" x14ac:dyDescent="0.2">
      <c r="A27" s="21" t="s">
        <v>256</v>
      </c>
      <c r="B27" s="22" t="s">
        <v>200</v>
      </c>
      <c r="C27" s="25" t="s">
        <v>201</v>
      </c>
      <c r="D27" s="8" t="s">
        <v>245</v>
      </c>
      <c r="E27" s="14">
        <v>5864</v>
      </c>
      <c r="F27" s="18">
        <v>187.81</v>
      </c>
      <c r="G27" s="15" t="s">
        <v>90</v>
      </c>
      <c r="H27" s="16">
        <v>1101317.8400000001</v>
      </c>
      <c r="I27" s="9">
        <v>1.46E-2</v>
      </c>
      <c r="J27" s="26"/>
      <c r="K27" s="39"/>
      <c r="L27" s="38"/>
      <c r="M27" s="40"/>
      <c r="P27" s="23"/>
      <c r="U27" s="41"/>
      <c r="V27" s="42"/>
      <c r="W27" s="43"/>
      <c r="X27" s="37"/>
    </row>
    <row r="28" spans="1:24" ht="12.75" customHeight="1" x14ac:dyDescent="0.2">
      <c r="A28" s="21" t="s">
        <v>256</v>
      </c>
      <c r="B28" s="22" t="s">
        <v>144</v>
      </c>
      <c r="C28" s="25" t="s">
        <v>202</v>
      </c>
      <c r="D28" s="8" t="s">
        <v>141</v>
      </c>
      <c r="E28" s="14">
        <v>83000</v>
      </c>
      <c r="F28" s="18">
        <v>5.5637581475746298</v>
      </c>
      <c r="G28" s="15" t="s">
        <v>155</v>
      </c>
      <c r="H28" s="16">
        <v>461791.93</v>
      </c>
      <c r="I28" s="9">
        <v>6.0999999999999995E-3</v>
      </c>
      <c r="J28" s="19"/>
      <c r="K28" s="39"/>
      <c r="L28" s="38"/>
      <c r="M28" s="40"/>
      <c r="P28" s="23"/>
      <c r="U28" s="41"/>
      <c r="V28" s="42"/>
      <c r="W28" s="43"/>
      <c r="X28" s="37"/>
    </row>
    <row r="29" spans="1:24" ht="12.75" customHeight="1" x14ac:dyDescent="0.2">
      <c r="A29" s="21" t="s">
        <v>256</v>
      </c>
      <c r="B29" s="22" t="s">
        <v>57</v>
      </c>
      <c r="C29" s="25" t="s">
        <v>58</v>
      </c>
      <c r="D29" s="8" t="s">
        <v>19</v>
      </c>
      <c r="E29" s="14">
        <v>3522</v>
      </c>
      <c r="F29" s="18">
        <v>230.46</v>
      </c>
      <c r="G29" s="15" t="s">
        <v>90</v>
      </c>
      <c r="H29" s="16">
        <v>811680.12</v>
      </c>
      <c r="I29" s="9">
        <v>1.0800000000000001E-2</v>
      </c>
      <c r="J29" s="19"/>
      <c r="K29" s="39"/>
      <c r="L29" s="38"/>
      <c r="M29" s="40"/>
      <c r="P29" s="23"/>
      <c r="U29" s="41"/>
      <c r="V29" s="42"/>
      <c r="W29" s="43"/>
      <c r="X29" s="37"/>
    </row>
    <row r="30" spans="1:24" ht="12.75" customHeight="1" x14ac:dyDescent="0.2">
      <c r="A30" s="21" t="s">
        <v>256</v>
      </c>
      <c r="B30" s="22" t="s">
        <v>59</v>
      </c>
      <c r="C30" s="25" t="s">
        <v>203</v>
      </c>
      <c r="D30" s="8" t="s">
        <v>20</v>
      </c>
      <c r="E30" s="14">
        <v>15191</v>
      </c>
      <c r="F30" s="18">
        <v>65.12</v>
      </c>
      <c r="G30" s="15" t="s">
        <v>90</v>
      </c>
      <c r="H30" s="16">
        <v>989237.92</v>
      </c>
      <c r="I30" s="9">
        <v>1.3100000000000001E-2</v>
      </c>
      <c r="J30" s="19"/>
      <c r="K30" s="39"/>
      <c r="L30" s="38"/>
      <c r="M30" s="40"/>
      <c r="P30" s="23"/>
      <c r="U30" s="41"/>
      <c r="V30" s="42"/>
      <c r="W30" s="43"/>
      <c r="X30" s="37"/>
    </row>
    <row r="31" spans="1:24" ht="12.75" customHeight="1" x14ac:dyDescent="0.2">
      <c r="A31" s="21" t="s">
        <v>256</v>
      </c>
      <c r="B31" s="22" t="s">
        <v>6</v>
      </c>
      <c r="C31" s="25" t="s">
        <v>204</v>
      </c>
      <c r="D31" s="8" t="s">
        <v>7</v>
      </c>
      <c r="E31" s="14">
        <v>18740</v>
      </c>
      <c r="F31" s="18">
        <v>85.42</v>
      </c>
      <c r="G31" s="15" t="s">
        <v>90</v>
      </c>
      <c r="H31" s="16">
        <v>1600770.8</v>
      </c>
      <c r="I31" s="9">
        <v>2.1299999999999999E-2</v>
      </c>
      <c r="J31" s="19"/>
      <c r="K31" s="39"/>
      <c r="L31" s="38"/>
      <c r="M31" s="40"/>
      <c r="P31" s="23"/>
      <c r="U31" s="41"/>
      <c r="V31" s="42"/>
      <c r="W31" s="43"/>
      <c r="X31" s="37"/>
    </row>
    <row r="32" spans="1:24" ht="12.75" customHeight="1" x14ac:dyDescent="0.2">
      <c r="A32" s="21" t="s">
        <v>256</v>
      </c>
      <c r="B32" s="22" t="s">
        <v>60</v>
      </c>
      <c r="C32" s="25" t="s">
        <v>205</v>
      </c>
      <c r="D32" s="8" t="s">
        <v>21</v>
      </c>
      <c r="E32" s="14">
        <v>18663</v>
      </c>
      <c r="F32" s="18">
        <v>49.99</v>
      </c>
      <c r="G32" s="15" t="s">
        <v>90</v>
      </c>
      <c r="H32" s="16">
        <v>932963.37</v>
      </c>
      <c r="I32" s="9">
        <v>1.24E-2</v>
      </c>
      <c r="J32" s="19"/>
      <c r="K32" s="39"/>
      <c r="L32" s="38"/>
      <c r="M32" s="40"/>
      <c r="P32" s="23"/>
      <c r="U32" s="41"/>
      <c r="V32" s="42"/>
      <c r="W32" s="43"/>
      <c r="X32" s="37"/>
    </row>
    <row r="33" spans="1:24" ht="12.75" customHeight="1" x14ac:dyDescent="0.2">
      <c r="A33" s="21" t="s">
        <v>256</v>
      </c>
      <c r="B33" s="22" t="s">
        <v>106</v>
      </c>
      <c r="C33" s="25" t="s">
        <v>107</v>
      </c>
      <c r="D33" s="8" t="s">
        <v>103</v>
      </c>
      <c r="E33" s="14">
        <v>91640</v>
      </c>
      <c r="F33" s="18">
        <v>22.450901264460601</v>
      </c>
      <c r="G33" s="15" t="s">
        <v>153</v>
      </c>
      <c r="H33" s="16">
        <v>2057400.59</v>
      </c>
      <c r="I33" s="9">
        <v>2.7300000000000001E-2</v>
      </c>
      <c r="J33" s="19"/>
      <c r="K33" s="39"/>
      <c r="L33" s="38"/>
      <c r="M33" s="40"/>
      <c r="P33" s="23"/>
      <c r="U33" s="41"/>
      <c r="V33" s="42"/>
      <c r="W33" s="43"/>
      <c r="X33" s="37"/>
    </row>
    <row r="34" spans="1:24" ht="12.75" customHeight="1" x14ac:dyDescent="0.2">
      <c r="A34" s="21" t="s">
        <v>256</v>
      </c>
      <c r="B34" s="22" t="s">
        <v>61</v>
      </c>
      <c r="C34" s="25" t="s">
        <v>206</v>
      </c>
      <c r="D34" s="8" t="s">
        <v>22</v>
      </c>
      <c r="E34" s="14">
        <v>20617</v>
      </c>
      <c r="F34" s="18">
        <v>88.62</v>
      </c>
      <c r="G34" s="15" t="s">
        <v>90</v>
      </c>
      <c r="H34" s="16">
        <v>1827078.54</v>
      </c>
      <c r="I34" s="9">
        <v>2.4300000000000002E-2</v>
      </c>
      <c r="J34" s="19"/>
      <c r="K34" s="39"/>
      <c r="L34" s="38"/>
      <c r="M34" s="40"/>
      <c r="P34" s="23"/>
      <c r="U34" s="41"/>
      <c r="V34" s="42"/>
      <c r="W34" s="43"/>
      <c r="X34" s="37"/>
    </row>
    <row r="35" spans="1:24" ht="12.75" customHeight="1" x14ac:dyDescent="0.2">
      <c r="A35" s="21" t="s">
        <v>256</v>
      </c>
      <c r="B35" s="22" t="s">
        <v>62</v>
      </c>
      <c r="C35" s="25" t="s">
        <v>207</v>
      </c>
      <c r="D35" s="8" t="s">
        <v>23</v>
      </c>
      <c r="E35" s="14">
        <v>15732</v>
      </c>
      <c r="F35" s="18">
        <v>106.51</v>
      </c>
      <c r="G35" s="15" t="s">
        <v>90</v>
      </c>
      <c r="H35" s="16">
        <v>1675615.32</v>
      </c>
      <c r="I35" s="9">
        <v>2.23E-2</v>
      </c>
      <c r="J35" s="19"/>
      <c r="K35" s="39"/>
      <c r="L35" s="38"/>
      <c r="M35" s="40"/>
      <c r="P35" s="23"/>
      <c r="U35" s="41"/>
      <c r="V35" s="42"/>
      <c r="W35" s="43"/>
      <c r="X35" s="37"/>
    </row>
    <row r="36" spans="1:24" ht="12.75" customHeight="1" x14ac:dyDescent="0.2">
      <c r="A36" s="21" t="s">
        <v>256</v>
      </c>
      <c r="B36" s="22" t="s">
        <v>170</v>
      </c>
      <c r="C36" s="25" t="s">
        <v>171</v>
      </c>
      <c r="D36" s="8" t="s">
        <v>175</v>
      </c>
      <c r="E36" s="14">
        <v>33943</v>
      </c>
      <c r="F36" s="18">
        <v>27.91</v>
      </c>
      <c r="G36" s="15" t="s">
        <v>90</v>
      </c>
      <c r="H36" s="16">
        <v>947349.13</v>
      </c>
      <c r="I36" s="9">
        <v>1.26E-2</v>
      </c>
      <c r="J36" s="19"/>
      <c r="K36" s="39"/>
      <c r="L36" s="38"/>
      <c r="M36" s="40"/>
      <c r="P36" s="23"/>
      <c r="U36" s="41"/>
      <c r="V36" s="42"/>
      <c r="W36" s="43"/>
      <c r="X36" s="37"/>
    </row>
    <row r="37" spans="1:24" ht="12.75" customHeight="1" x14ac:dyDescent="0.2">
      <c r="A37" s="21" t="s">
        <v>256</v>
      </c>
      <c r="B37" s="22" t="s">
        <v>63</v>
      </c>
      <c r="C37" s="25" t="s">
        <v>208</v>
      </c>
      <c r="D37" s="8" t="s">
        <v>24</v>
      </c>
      <c r="E37" s="14">
        <v>8300</v>
      </c>
      <c r="F37" s="18">
        <v>131.22</v>
      </c>
      <c r="G37" s="15" t="s">
        <v>90</v>
      </c>
      <c r="H37" s="16">
        <v>1089126</v>
      </c>
      <c r="I37" s="9">
        <v>1.4499999999999999E-2</v>
      </c>
      <c r="J37" s="19"/>
      <c r="K37" s="39"/>
      <c r="L37" s="38"/>
      <c r="M37" s="40"/>
      <c r="P37" s="23"/>
      <c r="U37" s="41"/>
      <c r="V37" s="42"/>
      <c r="W37" s="43"/>
      <c r="X37" s="37"/>
    </row>
    <row r="38" spans="1:24" ht="12.75" customHeight="1" x14ac:dyDescent="0.2">
      <c r="A38" s="21" t="s">
        <v>256</v>
      </c>
      <c r="B38" s="22" t="s">
        <v>163</v>
      </c>
      <c r="C38" s="25" t="s">
        <v>209</v>
      </c>
      <c r="D38" s="8" t="s">
        <v>165</v>
      </c>
      <c r="E38" s="14">
        <v>4518</v>
      </c>
      <c r="F38" s="18">
        <v>245.39</v>
      </c>
      <c r="G38" s="15" t="s">
        <v>90</v>
      </c>
      <c r="H38" s="16">
        <v>1108672.02</v>
      </c>
      <c r="I38" s="9">
        <v>1.47E-2</v>
      </c>
      <c r="J38" s="19"/>
      <c r="K38" s="39"/>
      <c r="L38" s="38"/>
      <c r="M38" s="40"/>
      <c r="P38" s="23"/>
      <c r="U38" s="41"/>
      <c r="V38" s="42"/>
      <c r="W38" s="43"/>
      <c r="X38" s="37"/>
    </row>
    <row r="39" spans="1:24" ht="12.75" customHeight="1" x14ac:dyDescent="0.2">
      <c r="A39" s="21" t="s">
        <v>256</v>
      </c>
      <c r="B39" s="22" t="s">
        <v>64</v>
      </c>
      <c r="C39" s="25" t="s">
        <v>210</v>
      </c>
      <c r="D39" s="8" t="s">
        <v>25</v>
      </c>
      <c r="E39" s="14">
        <v>6665</v>
      </c>
      <c r="F39" s="18">
        <v>111.77</v>
      </c>
      <c r="G39" s="15" t="s">
        <v>90</v>
      </c>
      <c r="H39" s="16">
        <v>744947.05</v>
      </c>
      <c r="I39" s="9">
        <v>9.8999999999999991E-3</v>
      </c>
      <c r="J39" s="19"/>
      <c r="K39" s="39"/>
      <c r="L39" s="38"/>
      <c r="M39" s="40"/>
      <c r="P39" s="23"/>
      <c r="U39" s="41"/>
      <c r="V39" s="42"/>
      <c r="W39" s="43"/>
      <c r="X39" s="37"/>
    </row>
    <row r="40" spans="1:24" ht="12.75" customHeight="1" x14ac:dyDescent="0.2">
      <c r="A40" s="21" t="s">
        <v>256</v>
      </c>
      <c r="B40" s="22" t="s">
        <v>65</v>
      </c>
      <c r="C40" s="25" t="s">
        <v>211</v>
      </c>
      <c r="D40" s="8" t="s">
        <v>26</v>
      </c>
      <c r="E40" s="14">
        <v>37634</v>
      </c>
      <c r="F40" s="18">
        <v>31.97</v>
      </c>
      <c r="G40" s="15" t="s">
        <v>90</v>
      </c>
      <c r="H40" s="16">
        <v>1203158.98</v>
      </c>
      <c r="I40" s="9">
        <v>1.6E-2</v>
      </c>
      <c r="J40" s="19"/>
      <c r="K40" s="39"/>
      <c r="L40" s="38"/>
      <c r="M40" s="40"/>
      <c r="P40" s="23"/>
      <c r="U40" s="41"/>
      <c r="V40" s="42"/>
      <c r="W40" s="43"/>
      <c r="X40" s="37"/>
    </row>
    <row r="41" spans="1:24" ht="12.75" customHeight="1" x14ac:dyDescent="0.2">
      <c r="A41" s="21" t="s">
        <v>256</v>
      </c>
      <c r="B41" s="22" t="s">
        <v>178</v>
      </c>
      <c r="C41" s="25" t="s">
        <v>212</v>
      </c>
      <c r="D41" s="8" t="s">
        <v>183</v>
      </c>
      <c r="E41" s="14">
        <v>145000</v>
      </c>
      <c r="F41" s="18">
        <v>5.7390925180188299</v>
      </c>
      <c r="G41" s="15" t="s">
        <v>185</v>
      </c>
      <c r="H41" s="16">
        <v>832168.42</v>
      </c>
      <c r="I41" s="9">
        <v>1.11E-2</v>
      </c>
      <c r="J41" s="19"/>
      <c r="K41" s="39"/>
      <c r="L41" s="38"/>
      <c r="M41" s="40"/>
      <c r="P41" s="23"/>
      <c r="U41" s="41"/>
      <c r="V41" s="42"/>
      <c r="W41" s="43"/>
      <c r="X41" s="37"/>
    </row>
    <row r="42" spans="1:24" ht="12.75" customHeight="1" x14ac:dyDescent="0.2">
      <c r="A42" s="21" t="s">
        <v>256</v>
      </c>
      <c r="B42" s="22" t="s">
        <v>145</v>
      </c>
      <c r="C42" s="25" t="s">
        <v>213</v>
      </c>
      <c r="D42" s="8" t="s">
        <v>142</v>
      </c>
      <c r="E42" s="14">
        <v>18557</v>
      </c>
      <c r="F42" s="18">
        <v>68.680000000000007</v>
      </c>
      <c r="G42" s="15" t="s">
        <v>90</v>
      </c>
      <c r="H42" s="16">
        <v>1274494.76</v>
      </c>
      <c r="I42" s="9">
        <v>1.6899999999999998E-2</v>
      </c>
      <c r="J42" s="19"/>
      <c r="K42" s="39"/>
      <c r="L42" s="38"/>
      <c r="M42" s="40"/>
      <c r="P42" s="23"/>
      <c r="U42" s="41"/>
      <c r="V42" s="42"/>
      <c r="W42" s="43"/>
      <c r="X42" s="37"/>
    </row>
    <row r="43" spans="1:24" ht="12.75" customHeight="1" x14ac:dyDescent="0.2">
      <c r="A43" s="21" t="s">
        <v>256</v>
      </c>
      <c r="B43" s="22" t="s">
        <v>181</v>
      </c>
      <c r="C43" s="25" t="s">
        <v>214</v>
      </c>
      <c r="D43" s="8" t="s">
        <v>184</v>
      </c>
      <c r="E43" s="14">
        <v>6536</v>
      </c>
      <c r="F43" s="18">
        <v>106.64119563996</v>
      </c>
      <c r="G43" s="15" t="s">
        <v>150</v>
      </c>
      <c r="H43" s="16">
        <v>697006.85</v>
      </c>
      <c r="I43" s="9">
        <v>9.300000000000001E-3</v>
      </c>
      <c r="J43" s="19"/>
      <c r="K43" s="39"/>
      <c r="L43" s="38"/>
      <c r="M43" s="40"/>
      <c r="P43" s="23"/>
      <c r="U43" s="41"/>
      <c r="V43" s="42"/>
      <c r="W43" s="43"/>
      <c r="X43" s="37"/>
    </row>
    <row r="44" spans="1:24" ht="12.75" customHeight="1" x14ac:dyDescent="0.2">
      <c r="A44" s="21" t="s">
        <v>256</v>
      </c>
      <c r="B44" s="22" t="s">
        <v>66</v>
      </c>
      <c r="C44" s="25" t="s">
        <v>67</v>
      </c>
      <c r="D44" s="8" t="s">
        <v>27</v>
      </c>
      <c r="E44" s="14">
        <v>4426</v>
      </c>
      <c r="F44" s="18">
        <v>240.05</v>
      </c>
      <c r="G44" s="15" t="s">
        <v>90</v>
      </c>
      <c r="H44" s="16">
        <v>1062461.3</v>
      </c>
      <c r="I44" s="9">
        <v>1.41E-2</v>
      </c>
      <c r="J44" s="19"/>
      <c r="K44" s="39"/>
      <c r="L44" s="38"/>
      <c r="M44" s="40"/>
      <c r="P44" s="23"/>
      <c r="U44" s="41"/>
      <c r="V44" s="42"/>
      <c r="W44" s="43"/>
      <c r="X44" s="37"/>
    </row>
    <row r="45" spans="1:24" ht="12.75" customHeight="1" x14ac:dyDescent="0.2">
      <c r="A45" s="21" t="s">
        <v>256</v>
      </c>
      <c r="B45" s="22" t="s">
        <v>68</v>
      </c>
      <c r="C45" s="25" t="s">
        <v>215</v>
      </c>
      <c r="D45" s="8" t="s">
        <v>28</v>
      </c>
      <c r="E45" s="14">
        <v>79886</v>
      </c>
      <c r="F45" s="18">
        <v>28.7</v>
      </c>
      <c r="G45" s="15" t="s">
        <v>90</v>
      </c>
      <c r="H45" s="16">
        <v>2292728.2000000002</v>
      </c>
      <c r="I45" s="9">
        <v>3.0499999999999999E-2</v>
      </c>
      <c r="J45" s="19"/>
      <c r="K45" s="39"/>
      <c r="L45" s="38"/>
      <c r="M45" s="40"/>
      <c r="P45" s="23"/>
      <c r="U45" s="41"/>
      <c r="V45" s="42"/>
      <c r="W45" s="43"/>
      <c r="X45" s="37"/>
    </row>
    <row r="46" spans="1:24" ht="12.75" customHeight="1" x14ac:dyDescent="0.2">
      <c r="A46" s="21" t="s">
        <v>256</v>
      </c>
      <c r="B46" s="22" t="s">
        <v>177</v>
      </c>
      <c r="C46" s="25" t="s">
        <v>216</v>
      </c>
      <c r="D46" s="8" t="s">
        <v>176</v>
      </c>
      <c r="E46" s="14">
        <v>18094</v>
      </c>
      <c r="F46" s="18">
        <v>63.4</v>
      </c>
      <c r="G46" s="15" t="s">
        <v>90</v>
      </c>
      <c r="H46" s="16">
        <v>1147159.6000000001</v>
      </c>
      <c r="I46" s="9">
        <v>1.52E-2</v>
      </c>
      <c r="J46" s="19"/>
      <c r="K46" s="39"/>
      <c r="L46" s="38"/>
      <c r="M46" s="40"/>
      <c r="P46" s="23"/>
      <c r="U46" s="41"/>
      <c r="V46" s="42"/>
      <c r="W46" s="43"/>
      <c r="X46" s="37"/>
    </row>
    <row r="47" spans="1:24" ht="12.75" customHeight="1" x14ac:dyDescent="0.2">
      <c r="A47" s="21" t="s">
        <v>256</v>
      </c>
      <c r="B47" s="22" t="s">
        <v>69</v>
      </c>
      <c r="C47" s="25" t="s">
        <v>217</v>
      </c>
      <c r="D47" s="8" t="s">
        <v>29</v>
      </c>
      <c r="E47" s="14">
        <v>19292</v>
      </c>
      <c r="F47" s="18">
        <v>35.54</v>
      </c>
      <c r="G47" s="15" t="s">
        <v>90</v>
      </c>
      <c r="H47" s="16">
        <v>685637.68</v>
      </c>
      <c r="I47" s="9">
        <v>9.1000000000000004E-3</v>
      </c>
      <c r="J47" s="19"/>
      <c r="K47" s="39"/>
      <c r="L47" s="38"/>
      <c r="M47" s="40"/>
      <c r="P47" s="23"/>
      <c r="U47" s="41"/>
      <c r="V47" s="42"/>
      <c r="W47" s="43"/>
      <c r="X47" s="37"/>
    </row>
    <row r="48" spans="1:24" ht="12.75" customHeight="1" x14ac:dyDescent="0.2">
      <c r="A48" s="21" t="s">
        <v>256</v>
      </c>
      <c r="B48" s="22" t="s">
        <v>137</v>
      </c>
      <c r="C48" s="25" t="s">
        <v>218</v>
      </c>
      <c r="D48" s="8" t="s">
        <v>131</v>
      </c>
      <c r="E48" s="14">
        <v>4783</v>
      </c>
      <c r="F48" s="18">
        <v>131.91999999999999</v>
      </c>
      <c r="G48" s="15" t="s">
        <v>90</v>
      </c>
      <c r="H48" s="16">
        <v>630973.36</v>
      </c>
      <c r="I48" s="9">
        <v>8.3999999999999995E-3</v>
      </c>
      <c r="J48" s="19"/>
      <c r="K48" s="39"/>
      <c r="L48" s="38"/>
      <c r="M48" s="40"/>
      <c r="P48" s="23"/>
      <c r="U48" s="41"/>
      <c r="V48" s="42"/>
      <c r="W48" s="43"/>
      <c r="X48" s="37"/>
    </row>
    <row r="49" spans="1:24" ht="12.75" customHeight="1" x14ac:dyDescent="0.2">
      <c r="A49" s="21" t="s">
        <v>256</v>
      </c>
      <c r="B49" s="22" t="s">
        <v>70</v>
      </c>
      <c r="C49" s="25" t="s">
        <v>71</v>
      </c>
      <c r="D49" s="8" t="s">
        <v>30</v>
      </c>
      <c r="E49" s="14">
        <v>15127</v>
      </c>
      <c r="F49" s="18">
        <v>22.66</v>
      </c>
      <c r="G49" s="15" t="s">
        <v>90</v>
      </c>
      <c r="H49" s="16">
        <v>342777.82</v>
      </c>
      <c r="I49" s="9">
        <v>4.5999999999999999E-3</v>
      </c>
      <c r="J49" s="19"/>
      <c r="K49" s="39"/>
      <c r="L49" s="38"/>
      <c r="M49" s="40"/>
      <c r="P49" s="23"/>
      <c r="U49" s="41"/>
      <c r="V49" s="42"/>
      <c r="W49" s="43"/>
      <c r="X49" s="37"/>
    </row>
    <row r="50" spans="1:24" ht="12.75" customHeight="1" x14ac:dyDescent="0.2">
      <c r="A50" s="21" t="s">
        <v>256</v>
      </c>
      <c r="B50" s="22" t="s">
        <v>219</v>
      </c>
      <c r="C50" s="25" t="s">
        <v>220</v>
      </c>
      <c r="D50" s="8" t="s">
        <v>241</v>
      </c>
      <c r="E50" s="14">
        <v>24252</v>
      </c>
      <c r="F50" s="18">
        <v>43.8</v>
      </c>
      <c r="G50" s="15" t="s">
        <v>90</v>
      </c>
      <c r="H50" s="16">
        <v>1062237.6000000001</v>
      </c>
      <c r="I50" s="9">
        <v>1.41E-2</v>
      </c>
      <c r="J50" s="19"/>
      <c r="K50" s="39"/>
      <c r="L50" s="38"/>
      <c r="M50" s="40"/>
      <c r="P50" s="23"/>
      <c r="U50" s="41"/>
      <c r="V50" s="42"/>
      <c r="W50" s="43"/>
      <c r="X50" s="37"/>
    </row>
    <row r="51" spans="1:24" ht="12.75" customHeight="1" x14ac:dyDescent="0.2">
      <c r="A51" s="21" t="s">
        <v>256</v>
      </c>
      <c r="B51" s="22" t="s">
        <v>72</v>
      </c>
      <c r="C51" s="25" t="s">
        <v>73</v>
      </c>
      <c r="D51" s="8" t="s">
        <v>31</v>
      </c>
      <c r="E51" s="14">
        <v>39885</v>
      </c>
      <c r="F51" s="18">
        <v>27.12</v>
      </c>
      <c r="G51" s="15" t="s">
        <v>153</v>
      </c>
      <c r="H51" s="16">
        <v>1081681.2</v>
      </c>
      <c r="I51" s="9">
        <v>1.44E-2</v>
      </c>
      <c r="J51" s="19"/>
      <c r="K51" s="39"/>
      <c r="L51" s="38"/>
      <c r="M51" s="40"/>
      <c r="P51" s="23"/>
      <c r="U51" s="41"/>
      <c r="V51" s="42"/>
      <c r="W51" s="43"/>
      <c r="X51" s="37"/>
    </row>
    <row r="52" spans="1:24" ht="12.75" customHeight="1" x14ac:dyDescent="0.2">
      <c r="A52" s="21" t="s">
        <v>256</v>
      </c>
      <c r="B52" s="22" t="s">
        <v>74</v>
      </c>
      <c r="C52" s="8" t="s">
        <v>221</v>
      </c>
      <c r="D52" s="8" t="s">
        <v>32</v>
      </c>
      <c r="E52" s="14">
        <v>11260</v>
      </c>
      <c r="F52" s="18">
        <v>104.87</v>
      </c>
      <c r="G52" s="15" t="s">
        <v>90</v>
      </c>
      <c r="H52" s="16">
        <v>1180836.2</v>
      </c>
      <c r="I52" s="9">
        <v>1.5700000000000002E-2</v>
      </c>
      <c r="J52" s="19"/>
      <c r="K52" s="39"/>
      <c r="L52" s="38"/>
      <c r="M52" s="40"/>
      <c r="P52" s="23"/>
      <c r="U52" s="41"/>
      <c r="V52" s="42"/>
      <c r="W52" s="43"/>
      <c r="X52" s="37"/>
    </row>
    <row r="53" spans="1:24" ht="12.75" customHeight="1" x14ac:dyDescent="0.2">
      <c r="A53" s="21" t="s">
        <v>256</v>
      </c>
      <c r="B53" s="22" t="s">
        <v>75</v>
      </c>
      <c r="C53" s="25" t="s">
        <v>222</v>
      </c>
      <c r="D53" s="8" t="s">
        <v>33</v>
      </c>
      <c r="E53" s="14">
        <v>4877</v>
      </c>
      <c r="F53" s="18">
        <v>256.72000000000003</v>
      </c>
      <c r="G53" s="15" t="s">
        <v>90</v>
      </c>
      <c r="H53" s="16">
        <v>1252023.44</v>
      </c>
      <c r="I53" s="9">
        <v>1.66E-2</v>
      </c>
      <c r="J53" s="19"/>
      <c r="K53" s="39"/>
      <c r="L53" s="38"/>
      <c r="M53" s="40"/>
      <c r="P53" s="23"/>
      <c r="U53" s="41"/>
      <c r="V53" s="42"/>
      <c r="W53" s="43"/>
      <c r="X53" s="37"/>
    </row>
    <row r="54" spans="1:24" ht="12.75" customHeight="1" x14ac:dyDescent="0.2">
      <c r="A54" s="21" t="s">
        <v>256</v>
      </c>
      <c r="B54" s="22" t="s">
        <v>138</v>
      </c>
      <c r="C54" s="25" t="s">
        <v>139</v>
      </c>
      <c r="D54" s="8" t="s">
        <v>132</v>
      </c>
      <c r="E54" s="14">
        <v>90307</v>
      </c>
      <c r="F54" s="18">
        <v>10.56</v>
      </c>
      <c r="G54" s="15" t="s">
        <v>252</v>
      </c>
      <c r="H54" s="16">
        <v>953641.92</v>
      </c>
      <c r="I54" s="9">
        <v>1.2699999999999999E-2</v>
      </c>
      <c r="J54" s="19"/>
      <c r="K54" s="39"/>
      <c r="L54" s="38"/>
      <c r="M54" s="40"/>
      <c r="P54" s="23"/>
      <c r="U54" s="41"/>
      <c r="V54" s="42"/>
      <c r="W54" s="43"/>
      <c r="X54" s="37"/>
    </row>
    <row r="55" spans="1:24" ht="12.75" customHeight="1" x14ac:dyDescent="0.2">
      <c r="A55" s="21" t="s">
        <v>256</v>
      </c>
      <c r="B55" s="22" t="s">
        <v>76</v>
      </c>
      <c r="C55" s="25" t="s">
        <v>223</v>
      </c>
      <c r="D55" s="8" t="s">
        <v>34</v>
      </c>
      <c r="E55" s="14">
        <v>16989</v>
      </c>
      <c r="F55" s="18">
        <v>82.27</v>
      </c>
      <c r="G55" s="15" t="s">
        <v>90</v>
      </c>
      <c r="H55" s="16">
        <v>1397685.03</v>
      </c>
      <c r="I55" s="9">
        <v>1.8600000000000002E-2</v>
      </c>
      <c r="J55" s="19"/>
      <c r="K55" s="39"/>
      <c r="L55" s="38"/>
      <c r="M55" s="40"/>
      <c r="P55" s="23"/>
      <c r="U55" s="41"/>
      <c r="V55" s="42"/>
      <c r="W55" s="43"/>
      <c r="X55" s="37"/>
    </row>
    <row r="56" spans="1:24" ht="12.75" customHeight="1" x14ac:dyDescent="0.2">
      <c r="A56" s="21" t="s">
        <v>256</v>
      </c>
      <c r="B56" s="22" t="s">
        <v>77</v>
      </c>
      <c r="C56" s="25" t="s">
        <v>224</v>
      </c>
      <c r="D56" s="8" t="s">
        <v>35</v>
      </c>
      <c r="E56" s="14">
        <v>50800</v>
      </c>
      <c r="F56" s="18">
        <v>12.437011294526499</v>
      </c>
      <c r="G56" s="15" t="s">
        <v>156</v>
      </c>
      <c r="H56" s="16">
        <v>631800.17000000004</v>
      </c>
      <c r="I56" s="9">
        <v>8.3999999999999995E-3</v>
      </c>
      <c r="J56" s="19"/>
      <c r="K56" s="39"/>
      <c r="L56" s="38"/>
      <c r="M56" s="40"/>
      <c r="P56" s="23"/>
      <c r="U56" s="41"/>
      <c r="V56" s="42"/>
      <c r="W56" s="43"/>
      <c r="X56" s="37"/>
    </row>
    <row r="57" spans="1:24" ht="12.75" customHeight="1" x14ac:dyDescent="0.2">
      <c r="A57" s="21" t="s">
        <v>256</v>
      </c>
      <c r="B57" s="22" t="s">
        <v>78</v>
      </c>
      <c r="C57" s="25" t="s">
        <v>225</v>
      </c>
      <c r="D57" s="8" t="s">
        <v>36</v>
      </c>
      <c r="E57" s="14">
        <v>18400</v>
      </c>
      <c r="F57" s="18">
        <v>74.187662901824496</v>
      </c>
      <c r="G57" s="15" t="s">
        <v>156</v>
      </c>
      <c r="H57" s="16">
        <v>1365053</v>
      </c>
      <c r="I57" s="9">
        <v>1.8100000000000002E-2</v>
      </c>
      <c r="J57" s="19"/>
      <c r="K57" s="39"/>
      <c r="L57" s="38"/>
      <c r="M57" s="40"/>
      <c r="P57" s="23"/>
      <c r="U57" s="41"/>
      <c r="V57" s="42"/>
      <c r="W57" s="43"/>
      <c r="X57" s="37"/>
    </row>
    <row r="58" spans="1:24" ht="12.75" customHeight="1" x14ac:dyDescent="0.2">
      <c r="A58" s="21" t="s">
        <v>256</v>
      </c>
      <c r="B58" s="22" t="s">
        <v>226</v>
      </c>
      <c r="C58" s="25" t="s">
        <v>227</v>
      </c>
      <c r="D58" s="8" t="s">
        <v>242</v>
      </c>
      <c r="E58" s="14">
        <v>17013</v>
      </c>
      <c r="F58" s="18">
        <v>38.06</v>
      </c>
      <c r="G58" s="15" t="s">
        <v>90</v>
      </c>
      <c r="H58" s="16">
        <v>647514.78</v>
      </c>
      <c r="I58" s="9">
        <v>8.6E-3</v>
      </c>
      <c r="J58" s="19"/>
      <c r="K58" s="39"/>
      <c r="L58" s="38"/>
      <c r="M58" s="40"/>
      <c r="P58" s="23"/>
      <c r="U58" s="41"/>
      <c r="V58" s="42"/>
      <c r="W58" s="43"/>
      <c r="X58" s="37"/>
    </row>
    <row r="59" spans="1:24" ht="12.75" customHeight="1" x14ac:dyDescent="0.2">
      <c r="A59" s="21" t="s">
        <v>256</v>
      </c>
      <c r="B59" s="22" t="s">
        <v>140</v>
      </c>
      <c r="C59" s="25" t="s">
        <v>228</v>
      </c>
      <c r="D59" s="8" t="s">
        <v>133</v>
      </c>
      <c r="E59" s="14">
        <v>19543</v>
      </c>
      <c r="F59" s="18">
        <v>61.17</v>
      </c>
      <c r="G59" s="15" t="s">
        <v>90</v>
      </c>
      <c r="H59" s="16">
        <v>1195445.31</v>
      </c>
      <c r="I59" s="9">
        <v>1.5900000000000001E-2</v>
      </c>
      <c r="J59" s="19"/>
      <c r="K59" s="39"/>
      <c r="L59" s="38"/>
      <c r="M59" s="40"/>
      <c r="P59" s="23"/>
      <c r="U59" s="41"/>
      <c r="V59" s="42"/>
      <c r="W59" s="43"/>
      <c r="X59" s="37"/>
    </row>
    <row r="60" spans="1:24" ht="12.75" customHeight="1" x14ac:dyDescent="0.2">
      <c r="A60" s="21" t="s">
        <v>256</v>
      </c>
      <c r="B60" s="22" t="s">
        <v>259</v>
      </c>
      <c r="C60" s="25" t="s">
        <v>260</v>
      </c>
      <c r="D60" s="8" t="s">
        <v>258</v>
      </c>
      <c r="E60" s="14">
        <v>27482</v>
      </c>
      <c r="F60" s="18">
        <v>16.420000000000002</v>
      </c>
      <c r="G60" s="15" t="s">
        <v>90</v>
      </c>
      <c r="H60" s="16">
        <v>451254.44</v>
      </c>
      <c r="I60" s="28">
        <v>6.0000000000000001E-3</v>
      </c>
      <c r="J60" s="19"/>
      <c r="K60" s="39"/>
      <c r="L60" s="38"/>
      <c r="M60" s="40"/>
      <c r="P60" s="23"/>
      <c r="U60" s="41"/>
      <c r="V60" s="42"/>
      <c r="W60" s="43"/>
      <c r="X60" s="37"/>
    </row>
    <row r="61" spans="1:24" ht="12.75" customHeight="1" x14ac:dyDescent="0.2">
      <c r="A61" s="21" t="s">
        <v>256</v>
      </c>
      <c r="B61" s="22" t="s">
        <v>79</v>
      </c>
      <c r="C61" s="25" t="s">
        <v>80</v>
      </c>
      <c r="D61" s="8" t="s">
        <v>37</v>
      </c>
      <c r="E61" s="14">
        <v>8096</v>
      </c>
      <c r="F61" s="18">
        <v>69.878000787091693</v>
      </c>
      <c r="G61" s="15" t="s">
        <v>151</v>
      </c>
      <c r="H61" s="16">
        <v>565732.29</v>
      </c>
      <c r="I61" s="28">
        <v>7.4999999999999997E-3</v>
      </c>
      <c r="J61" s="19"/>
      <c r="K61" s="39"/>
      <c r="L61" s="38"/>
      <c r="M61" s="40"/>
      <c r="P61" s="23"/>
      <c r="U61" s="41"/>
      <c r="V61" s="42"/>
      <c r="W61" s="43"/>
      <c r="X61" s="37"/>
    </row>
    <row r="62" spans="1:24" ht="12.75" customHeight="1" x14ac:dyDescent="0.2">
      <c r="A62" s="21" t="s">
        <v>256</v>
      </c>
      <c r="B62" s="22" t="s">
        <v>81</v>
      </c>
      <c r="C62" s="25" t="s">
        <v>82</v>
      </c>
      <c r="D62" s="8" t="s">
        <v>38</v>
      </c>
      <c r="E62" s="14">
        <v>4415</v>
      </c>
      <c r="F62" s="18">
        <v>205.44</v>
      </c>
      <c r="G62" s="15" t="s">
        <v>251</v>
      </c>
      <c r="H62" s="16">
        <v>907017.6</v>
      </c>
      <c r="I62" s="28">
        <v>1.2E-2</v>
      </c>
      <c r="J62" s="19"/>
      <c r="K62" s="39"/>
      <c r="L62" s="38"/>
      <c r="M62" s="40"/>
      <c r="P62" s="23"/>
      <c r="U62" s="41"/>
      <c r="V62" s="42"/>
      <c r="W62" s="43"/>
      <c r="X62" s="37"/>
    </row>
    <row r="63" spans="1:24" ht="12.75" customHeight="1" x14ac:dyDescent="0.2">
      <c r="A63" s="21" t="s">
        <v>256</v>
      </c>
      <c r="B63" s="22" t="s">
        <v>119</v>
      </c>
      <c r="C63" s="25" t="s">
        <v>229</v>
      </c>
      <c r="D63" s="8" t="s">
        <v>123</v>
      </c>
      <c r="E63" s="14">
        <v>71134</v>
      </c>
      <c r="F63" s="18">
        <v>8.2754909873554006</v>
      </c>
      <c r="G63" s="15" t="s">
        <v>153</v>
      </c>
      <c r="H63" s="16">
        <v>588668.78</v>
      </c>
      <c r="I63" s="28">
        <v>7.8000000000000005E-3</v>
      </c>
      <c r="J63" s="19"/>
      <c r="K63" s="39"/>
      <c r="L63" s="38"/>
      <c r="M63" s="40"/>
      <c r="P63" s="23"/>
      <c r="U63" s="41"/>
      <c r="V63" s="42"/>
      <c r="W63" s="43"/>
      <c r="X63" s="37"/>
    </row>
    <row r="64" spans="1:24" ht="12.75" customHeight="1" x14ac:dyDescent="0.2">
      <c r="A64" s="21" t="s">
        <v>256</v>
      </c>
      <c r="B64" s="22" t="s">
        <v>100</v>
      </c>
      <c r="C64" s="25" t="s">
        <v>230</v>
      </c>
      <c r="D64" s="8" t="s">
        <v>98</v>
      </c>
      <c r="E64" s="14">
        <v>14116</v>
      </c>
      <c r="F64" s="18">
        <v>52.69</v>
      </c>
      <c r="G64" s="15" t="s">
        <v>90</v>
      </c>
      <c r="H64" s="16">
        <v>743772.04</v>
      </c>
      <c r="I64" s="28">
        <v>9.8999999999999991E-3</v>
      </c>
      <c r="J64" s="19"/>
      <c r="K64" s="39"/>
      <c r="L64" s="38"/>
      <c r="M64" s="40"/>
      <c r="P64" s="23"/>
      <c r="U64" s="41"/>
      <c r="V64" s="42"/>
      <c r="W64" s="43"/>
      <c r="X64" s="37"/>
    </row>
    <row r="65" spans="1:24" ht="12.75" customHeight="1" x14ac:dyDescent="0.2">
      <c r="A65" s="21" t="s">
        <v>256</v>
      </c>
      <c r="B65" s="22" t="s">
        <v>4</v>
      </c>
      <c r="C65" s="8" t="s">
        <v>231</v>
      </c>
      <c r="D65" s="8" t="s">
        <v>5</v>
      </c>
      <c r="E65" s="14">
        <v>1194</v>
      </c>
      <c r="F65" s="18">
        <v>219.825798423891</v>
      </c>
      <c r="G65" s="15" t="s">
        <v>157</v>
      </c>
      <c r="H65" s="16">
        <v>262472</v>
      </c>
      <c r="I65" s="28">
        <v>3.4999999999999996E-3</v>
      </c>
      <c r="J65" s="19"/>
      <c r="K65" s="39"/>
      <c r="L65" s="38"/>
      <c r="M65" s="40"/>
      <c r="P65" s="23"/>
      <c r="U65" s="41"/>
      <c r="V65" s="42"/>
      <c r="W65" s="43"/>
      <c r="X65" s="37"/>
    </row>
    <row r="66" spans="1:24" ht="12.75" customHeight="1" x14ac:dyDescent="0.2">
      <c r="A66" s="21" t="s">
        <v>256</v>
      </c>
      <c r="B66" s="22" t="s">
        <v>120</v>
      </c>
      <c r="C66" s="25" t="s">
        <v>121</v>
      </c>
      <c r="D66" s="8" t="s">
        <v>124</v>
      </c>
      <c r="E66" s="14">
        <v>7762</v>
      </c>
      <c r="F66" s="18">
        <v>90.19</v>
      </c>
      <c r="G66" s="15" t="s">
        <v>90</v>
      </c>
      <c r="H66" s="16">
        <v>700054.78</v>
      </c>
      <c r="I66" s="28">
        <v>9.300000000000001E-3</v>
      </c>
      <c r="J66" s="19"/>
      <c r="K66" s="39"/>
      <c r="L66" s="38"/>
      <c r="M66" s="40"/>
      <c r="P66" s="23"/>
      <c r="U66" s="41"/>
      <c r="V66" s="42"/>
      <c r="W66" s="43"/>
      <c r="X66" s="37"/>
    </row>
    <row r="67" spans="1:24" x14ac:dyDescent="0.2">
      <c r="A67" s="21" t="s">
        <v>256</v>
      </c>
      <c r="B67" s="22" t="s">
        <v>161</v>
      </c>
      <c r="C67" s="8" t="s">
        <v>83</v>
      </c>
      <c r="D67" s="8" t="s">
        <v>39</v>
      </c>
      <c r="E67" s="14">
        <v>4618</v>
      </c>
      <c r="F67" s="18">
        <v>80.858218993812201</v>
      </c>
      <c r="G67" s="15" t="s">
        <v>153</v>
      </c>
      <c r="H67" s="16">
        <v>373403.26</v>
      </c>
      <c r="I67" s="28">
        <v>5.0000000000000001E-3</v>
      </c>
      <c r="J67" s="19"/>
      <c r="K67" s="39"/>
      <c r="L67" s="38"/>
      <c r="M67" s="40"/>
      <c r="P67" s="23"/>
      <c r="U67" s="41"/>
      <c r="V67" s="42"/>
      <c r="W67" s="43"/>
      <c r="X67" s="37"/>
    </row>
    <row r="68" spans="1:24" x14ac:dyDescent="0.2">
      <c r="A68" s="21" t="s">
        <v>256</v>
      </c>
      <c r="B68" s="22" t="s">
        <v>84</v>
      </c>
      <c r="C68" s="25" t="s">
        <v>232</v>
      </c>
      <c r="D68" s="8" t="s">
        <v>40</v>
      </c>
      <c r="E68" s="14">
        <v>8305</v>
      </c>
      <c r="F68" s="18">
        <v>157.16999999999999</v>
      </c>
      <c r="G68" s="15" t="s">
        <v>254</v>
      </c>
      <c r="H68" s="16">
        <v>1305296.8500000001</v>
      </c>
      <c r="I68" s="28">
        <v>1.7299999999999999E-2</v>
      </c>
      <c r="J68" s="19"/>
      <c r="K68" s="39"/>
      <c r="L68" s="38"/>
      <c r="M68" s="40"/>
      <c r="P68" s="23"/>
      <c r="U68" s="41"/>
      <c r="V68" s="42"/>
      <c r="W68" s="43"/>
      <c r="X68" s="37"/>
    </row>
    <row r="69" spans="1:24" x14ac:dyDescent="0.2">
      <c r="A69" s="21" t="s">
        <v>256</v>
      </c>
      <c r="B69" s="22" t="s">
        <v>101</v>
      </c>
      <c r="C69" s="25" t="s">
        <v>102</v>
      </c>
      <c r="D69" s="8" t="s">
        <v>99</v>
      </c>
      <c r="E69" s="14">
        <v>197398</v>
      </c>
      <c r="F69" s="18">
        <v>9.15</v>
      </c>
      <c r="G69" s="15" t="s">
        <v>90</v>
      </c>
      <c r="H69" s="16">
        <v>1806191.7</v>
      </c>
      <c r="I69" s="28">
        <v>2.4E-2</v>
      </c>
      <c r="J69" s="19"/>
      <c r="K69" s="39"/>
      <c r="L69" s="38"/>
      <c r="M69" s="40"/>
      <c r="P69" s="23"/>
      <c r="U69" s="41"/>
      <c r="V69" s="42"/>
      <c r="W69" s="43"/>
      <c r="X69" s="37"/>
    </row>
    <row r="70" spans="1:24" x14ac:dyDescent="0.2">
      <c r="A70" s="21" t="s">
        <v>256</v>
      </c>
      <c r="B70" s="22" t="s">
        <v>85</v>
      </c>
      <c r="C70" s="25" t="s">
        <v>233</v>
      </c>
      <c r="D70" s="8" t="s">
        <v>41</v>
      </c>
      <c r="E70" s="14">
        <v>731</v>
      </c>
      <c r="F70" s="18">
        <v>1544</v>
      </c>
      <c r="G70" s="15" t="s">
        <v>157</v>
      </c>
      <c r="H70" s="16">
        <v>1128664</v>
      </c>
      <c r="I70" s="28">
        <v>1.4999999999999999E-2</v>
      </c>
      <c r="J70" s="19"/>
      <c r="K70" s="39"/>
      <c r="L70" s="38"/>
      <c r="M70" s="40"/>
      <c r="P70" s="23"/>
      <c r="U70" s="41"/>
      <c r="V70" s="42"/>
      <c r="W70" s="43"/>
      <c r="X70" s="37"/>
    </row>
    <row r="71" spans="1:24" x14ac:dyDescent="0.2">
      <c r="A71" s="21" t="s">
        <v>256</v>
      </c>
      <c r="B71" s="22" t="s">
        <v>234</v>
      </c>
      <c r="C71" s="25" t="s">
        <v>235</v>
      </c>
      <c r="D71" s="8" t="s">
        <v>243</v>
      </c>
      <c r="E71" s="14">
        <v>22000</v>
      </c>
      <c r="F71" s="18">
        <v>48.592528236316198</v>
      </c>
      <c r="G71" s="15" t="s">
        <v>156</v>
      </c>
      <c r="H71" s="16">
        <v>1069035.6200000001</v>
      </c>
      <c r="I71" s="28">
        <v>1.4199999999999999E-2</v>
      </c>
      <c r="J71" s="19"/>
      <c r="K71" s="39"/>
      <c r="L71" s="38"/>
      <c r="M71" s="40"/>
      <c r="P71" s="23"/>
      <c r="U71" s="41"/>
      <c r="V71" s="42"/>
      <c r="W71" s="43"/>
      <c r="X71" s="37"/>
    </row>
    <row r="72" spans="1:24" x14ac:dyDescent="0.2">
      <c r="A72" s="21" t="s">
        <v>256</v>
      </c>
      <c r="B72" s="22" t="s">
        <v>2</v>
      </c>
      <c r="C72" s="25" t="s">
        <v>236</v>
      </c>
      <c r="D72" s="8" t="s">
        <v>3</v>
      </c>
      <c r="E72" s="14">
        <v>15128</v>
      </c>
      <c r="F72" s="18">
        <v>99.958523434259604</v>
      </c>
      <c r="G72" s="15" t="s">
        <v>157</v>
      </c>
      <c r="H72" s="16">
        <v>1512172.54</v>
      </c>
      <c r="I72" s="28">
        <v>2.0099999999999996E-2</v>
      </c>
      <c r="J72" s="19"/>
      <c r="K72" s="39"/>
      <c r="L72" s="38"/>
      <c r="M72" s="40"/>
      <c r="P72" s="23"/>
      <c r="U72" s="41"/>
      <c r="V72" s="42"/>
      <c r="W72" s="43"/>
      <c r="X72" s="37"/>
    </row>
    <row r="73" spans="1:24" ht="12.75" customHeight="1" x14ac:dyDescent="0.2">
      <c r="A73" s="21" t="s">
        <v>256</v>
      </c>
      <c r="B73" s="22" t="s">
        <v>164</v>
      </c>
      <c r="C73" s="25" t="s">
        <v>237</v>
      </c>
      <c r="D73" s="8" t="s">
        <v>166</v>
      </c>
      <c r="E73" s="14">
        <v>52895</v>
      </c>
      <c r="F73" s="18">
        <v>16.861716437987599</v>
      </c>
      <c r="G73" s="15" t="s">
        <v>153</v>
      </c>
      <c r="H73" s="16">
        <v>891900.49</v>
      </c>
      <c r="I73" s="28">
        <v>1.18E-2</v>
      </c>
      <c r="J73" s="19"/>
      <c r="K73" s="39"/>
      <c r="L73" s="38"/>
      <c r="M73" s="40"/>
      <c r="P73" s="23"/>
      <c r="U73" s="41"/>
      <c r="V73" s="42"/>
      <c r="W73" s="43"/>
      <c r="X73" s="37"/>
    </row>
    <row r="74" spans="1:24" ht="12.75" customHeight="1" x14ac:dyDescent="0.2">
      <c r="A74" s="21" t="s">
        <v>256</v>
      </c>
      <c r="B74" s="22" t="s">
        <v>115</v>
      </c>
      <c r="C74" s="8" t="s">
        <v>238</v>
      </c>
      <c r="D74" s="8" t="s">
        <v>117</v>
      </c>
      <c r="E74" s="14">
        <v>31851</v>
      </c>
      <c r="F74" s="18">
        <v>36.728845937745803</v>
      </c>
      <c r="G74" s="15" t="s">
        <v>148</v>
      </c>
      <c r="H74" s="16">
        <v>1169850.47</v>
      </c>
      <c r="I74" s="28">
        <v>1.55E-2</v>
      </c>
      <c r="J74" s="19"/>
      <c r="K74" s="39"/>
      <c r="L74" s="38"/>
      <c r="M74" s="40"/>
      <c r="P74" s="23"/>
      <c r="U74" s="41"/>
      <c r="V74" s="42"/>
      <c r="W74" s="43"/>
      <c r="X74" s="37"/>
    </row>
    <row r="75" spans="1:24" ht="12.75" customHeight="1" x14ac:dyDescent="0.2">
      <c r="A75" s="21" t="s">
        <v>256</v>
      </c>
      <c r="B75" s="22" t="s">
        <v>146</v>
      </c>
      <c r="C75" s="8" t="s">
        <v>147</v>
      </c>
      <c r="D75" s="8" t="s">
        <v>143</v>
      </c>
      <c r="E75" s="14">
        <v>41677</v>
      </c>
      <c r="F75" s="18">
        <v>21.47</v>
      </c>
      <c r="G75" s="15" t="s">
        <v>90</v>
      </c>
      <c r="H75" s="16">
        <v>894805.19</v>
      </c>
      <c r="I75" s="28">
        <v>1.1899999999999999E-2</v>
      </c>
      <c r="J75" s="19"/>
      <c r="K75" s="39"/>
      <c r="L75" s="38"/>
      <c r="M75" s="40"/>
      <c r="P75" s="23"/>
      <c r="U75" s="41"/>
      <c r="V75" s="42"/>
      <c r="W75" s="43"/>
      <c r="X75" s="37"/>
    </row>
    <row r="76" spans="1:24" ht="12.75" customHeight="1" x14ac:dyDescent="0.2">
      <c r="A76" s="21" t="s">
        <v>256</v>
      </c>
      <c r="B76" s="22" t="s">
        <v>86</v>
      </c>
      <c r="C76" s="25" t="s">
        <v>87</v>
      </c>
      <c r="D76" s="8" t="s">
        <v>42</v>
      </c>
      <c r="E76" s="14">
        <v>13372</v>
      </c>
      <c r="F76" s="18">
        <v>37.950000000000003</v>
      </c>
      <c r="G76" s="15" t="s">
        <v>90</v>
      </c>
      <c r="H76" s="16">
        <v>507467.4</v>
      </c>
      <c r="I76" s="28">
        <v>6.7000000000000002E-3</v>
      </c>
      <c r="J76" s="19"/>
      <c r="K76" s="39"/>
      <c r="L76" s="38"/>
      <c r="M76" s="40"/>
      <c r="P76" s="23"/>
      <c r="U76" s="41"/>
      <c r="V76" s="42"/>
      <c r="W76" s="43"/>
      <c r="X76" s="37"/>
    </row>
    <row r="77" spans="1:24" ht="12.75" customHeight="1" x14ac:dyDescent="0.2">
      <c r="A77" s="21" t="s">
        <v>256</v>
      </c>
      <c r="B77" s="22" t="s">
        <v>88</v>
      </c>
      <c r="C77" s="8" t="s">
        <v>89</v>
      </c>
      <c r="D77" s="8" t="s">
        <v>43</v>
      </c>
      <c r="E77" s="14">
        <v>5918</v>
      </c>
      <c r="F77" s="18">
        <v>143.01</v>
      </c>
      <c r="G77" s="15" t="s">
        <v>158</v>
      </c>
      <c r="H77" s="16">
        <v>846333.18</v>
      </c>
      <c r="I77" s="28">
        <v>1.1200000000000002E-2</v>
      </c>
      <c r="J77" s="19"/>
      <c r="K77" s="39"/>
      <c r="L77" s="38"/>
      <c r="M77" s="40"/>
      <c r="P77" s="23"/>
      <c r="U77" s="41"/>
      <c r="V77" s="42"/>
      <c r="W77" s="43"/>
      <c r="X77" s="37"/>
    </row>
    <row r="78" spans="1:24" ht="12.75" customHeight="1" x14ac:dyDescent="0.2">
      <c r="A78" s="21" t="s">
        <v>256</v>
      </c>
      <c r="B78" s="22" t="s">
        <v>249</v>
      </c>
      <c r="C78" s="8" t="s">
        <v>250</v>
      </c>
      <c r="D78" s="8" t="s">
        <v>246</v>
      </c>
      <c r="E78" s="14">
        <v>6907</v>
      </c>
      <c r="F78" s="18">
        <v>108.618945948983</v>
      </c>
      <c r="G78" s="15" t="s">
        <v>148</v>
      </c>
      <c r="H78" s="16">
        <v>750231.06</v>
      </c>
      <c r="I78" s="28">
        <v>0.01</v>
      </c>
      <c r="J78" s="19"/>
      <c r="K78" s="39"/>
      <c r="L78" s="38"/>
      <c r="M78" s="40"/>
      <c r="P78" s="23"/>
      <c r="U78" s="41"/>
      <c r="V78" s="42"/>
      <c r="W78" s="43"/>
      <c r="X78" s="37"/>
    </row>
    <row r="79" spans="1:24" ht="12.75" customHeight="1" x14ac:dyDescent="0.2">
      <c r="A79" s="21" t="s">
        <v>256</v>
      </c>
      <c r="B79" s="22" t="s">
        <v>108</v>
      </c>
      <c r="C79" s="8" t="s">
        <v>109</v>
      </c>
      <c r="D79" s="8" t="s">
        <v>104</v>
      </c>
      <c r="E79" s="14">
        <v>32225</v>
      </c>
      <c r="F79" s="18">
        <v>40.651062684960998</v>
      </c>
      <c r="G79" s="15" t="s">
        <v>153</v>
      </c>
      <c r="H79" s="16">
        <v>1309980.5</v>
      </c>
      <c r="I79" s="28">
        <v>1.7399999999999999E-2</v>
      </c>
      <c r="J79" s="19"/>
      <c r="K79" s="39"/>
      <c r="L79" s="38"/>
      <c r="M79" s="40"/>
      <c r="P79" s="23"/>
      <c r="U79" s="41"/>
      <c r="V79" s="42"/>
      <c r="W79" s="43"/>
      <c r="X79" s="37"/>
    </row>
    <row r="80" spans="1:24" ht="12.75" customHeight="1" x14ac:dyDescent="0.2">
      <c r="A80" s="21" t="s">
        <v>256</v>
      </c>
      <c r="B80" s="22" t="s">
        <v>110</v>
      </c>
      <c r="C80" s="8" t="s">
        <v>111</v>
      </c>
      <c r="D80" s="8" t="s">
        <v>105</v>
      </c>
      <c r="E80" s="14">
        <v>72191</v>
      </c>
      <c r="F80" s="18">
        <v>15.4896421845574</v>
      </c>
      <c r="G80" s="15" t="s">
        <v>153</v>
      </c>
      <c r="H80" s="16">
        <v>1118212.76</v>
      </c>
      <c r="I80" s="28">
        <v>1.49E-2</v>
      </c>
      <c r="J80" s="19"/>
      <c r="K80" s="39"/>
      <c r="L80" s="38"/>
      <c r="M80" s="40"/>
      <c r="P80" s="23"/>
      <c r="U80" s="41"/>
      <c r="V80" s="42"/>
      <c r="W80" s="43"/>
      <c r="X80" s="37"/>
    </row>
    <row r="81" spans="1:12" x14ac:dyDescent="0.2">
      <c r="A81" s="21" t="s">
        <v>256</v>
      </c>
      <c r="B81" s="22" t="s">
        <v>9</v>
      </c>
      <c r="C81" s="8" t="s">
        <v>10</v>
      </c>
      <c r="D81" s="8" t="s">
        <v>8</v>
      </c>
      <c r="E81" s="14"/>
      <c r="F81" s="18">
        <v>1</v>
      </c>
      <c r="G81" s="15" t="s">
        <v>90</v>
      </c>
      <c r="H81" s="16">
        <v>2776498.6199999996</v>
      </c>
      <c r="I81" s="9">
        <f>3.69%-0.04%</f>
        <v>3.6500000000000005E-2</v>
      </c>
      <c r="J81" s="19"/>
      <c r="K81" s="27"/>
      <c r="L81" s="23"/>
    </row>
    <row r="82" spans="1:12" x14ac:dyDescent="0.2">
      <c r="A82" s="29"/>
      <c r="B82" s="30"/>
      <c r="C82" s="31"/>
      <c r="D82" s="31"/>
      <c r="E82" s="32"/>
      <c r="F82" s="33"/>
      <c r="G82" s="34"/>
      <c r="H82" s="35"/>
      <c r="I82" s="36"/>
      <c r="J82" s="19"/>
      <c r="K82" s="27"/>
      <c r="L82" s="23"/>
    </row>
    <row r="83" spans="1:12" x14ac:dyDescent="0.2">
      <c r="I83" s="24"/>
    </row>
    <row r="84" spans="1:12" x14ac:dyDescent="0.2">
      <c r="I84" s="7"/>
    </row>
  </sheetData>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Holdings</vt:lpstr>
      <vt:lpstr>Material Disclosures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 Adarsh</dc:creator>
  <cp:lastModifiedBy>Jayaraman R</cp:lastModifiedBy>
  <dcterms:created xsi:type="dcterms:W3CDTF">2020-04-29T09:19:25Z</dcterms:created>
  <dcterms:modified xsi:type="dcterms:W3CDTF">2022-02-10T15:09:29Z</dcterms:modified>
</cp:coreProperties>
</file>