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shraddha\Desktop\SKM\WFH\2. Monthly Workings and Recon\LCTPF M Holdings\2022-06\"/>
    </mc:Choice>
  </mc:AlternateContent>
  <bookViews>
    <workbookView xWindow="240" yWindow="60" windowWidth="20115" windowHeight="8010"/>
  </bookViews>
  <sheets>
    <sheet name="Holdings" sheetId="4" r:id="rId1"/>
    <sheet name="Material Disclosures" sheetId="8" r:id="rId2"/>
  </sheets>
  <definedNames>
    <definedName name="_xlnm._FilterDatabase" localSheetId="0" hidden="1">Holdings!$A$4:$N$61</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43823.129837963</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s>
  <calcPr calcId="162913"/>
</workbook>
</file>

<file path=xl/calcChain.xml><?xml version="1.0" encoding="utf-8"?>
<calcChain xmlns="http://schemas.openxmlformats.org/spreadsheetml/2006/main">
  <c r="I61" i="4" l="1"/>
</calcChain>
</file>

<file path=xl/sharedStrings.xml><?xml version="1.0" encoding="utf-8"?>
<sst xmlns="http://schemas.openxmlformats.org/spreadsheetml/2006/main" count="296" uniqueCount="198">
  <si>
    <t>Date</t>
  </si>
  <si>
    <t>Ticker</t>
  </si>
  <si>
    <t>CASH &amp; CASH EQUIVALENTS</t>
  </si>
  <si>
    <t>USD</t>
  </si>
  <si>
    <t>CASH_USD</t>
  </si>
  <si>
    <t>United States</t>
  </si>
  <si>
    <t>Name</t>
  </si>
  <si>
    <t>Risk Country</t>
  </si>
  <si>
    <t>Sedol</t>
  </si>
  <si>
    <t>Price</t>
  </si>
  <si>
    <t>Shares</t>
  </si>
  <si>
    <t>Market Value</t>
  </si>
  <si>
    <t>Weight (%)</t>
  </si>
  <si>
    <t>PUBLIC SCHOOL TEACHERS’ PENSION AND RETIREMENT FUND OF CHICAGO</t>
  </si>
  <si>
    <t>ABN AMRO BANK NV-CVA</t>
  </si>
  <si>
    <t>ACCOR SA</t>
  </si>
  <si>
    <t>AEGON NV</t>
  </si>
  <si>
    <t>AERCAP HOLDINGS NV</t>
  </si>
  <si>
    <t>AIRBUS SE</t>
  </si>
  <si>
    <t>AXA SA</t>
  </si>
  <si>
    <t>CATCHER TECHNOLOGY CO LTD</t>
  </si>
  <si>
    <t>CK ASSET HOLDINGS LTD</t>
  </si>
  <si>
    <t>COMPASS GROUP PLC</t>
  </si>
  <si>
    <t>CREDIT SUISSE GROUP AG-REG</t>
  </si>
  <si>
    <t>DAITO TRUST CONSTRUCT CO LTD</t>
  </si>
  <si>
    <t>DAIWA SECURITIES GROUP INC</t>
  </si>
  <si>
    <t>DIRECT LINE INSURANCE GROUP</t>
  </si>
  <si>
    <t>EASYJET PLC</t>
  </si>
  <si>
    <t>FRESENIUS MEDICAL CARE AG &amp;</t>
  </si>
  <si>
    <t>FRESENIUS SE &amp; CO KGAA</t>
  </si>
  <si>
    <t>ITOCHU CORP</t>
  </si>
  <si>
    <t>LLOYDS BANKING GROUP PLC</t>
  </si>
  <si>
    <t>MELCO RESORTS &amp; ENTERT-ADR</t>
  </si>
  <si>
    <t>MITSUBISHI ELECTRIC CORP</t>
  </si>
  <si>
    <t>MTU AERO ENGINES AG</t>
  </si>
  <si>
    <t>NATWEST GROUP PLC</t>
  </si>
  <si>
    <t>QBE INSURANCE GROUP LTD</t>
  </si>
  <si>
    <t>SAFRAN SA</t>
  </si>
  <si>
    <t>SAIPEM SPA</t>
  </si>
  <si>
    <t>SAMSUNG ELECTRONICS CO LTD</t>
  </si>
  <si>
    <t>SOCIETE GENERALE SA</t>
  </si>
  <si>
    <t>TAYLOR WIMPEY PLC</t>
  </si>
  <si>
    <t>UBS GROUP AG-REG</t>
  </si>
  <si>
    <t>UNICREDIT SPA</t>
  </si>
  <si>
    <t>VINCI SA</t>
  </si>
  <si>
    <t>WH GROUP LTD</t>
  </si>
  <si>
    <t>WHITBREAD PLC</t>
  </si>
  <si>
    <t>ABN NA</t>
  </si>
  <si>
    <t>BYQP136</t>
  </si>
  <si>
    <t>AC FP</t>
  </si>
  <si>
    <t>5852842</t>
  </si>
  <si>
    <t>AGN NA</t>
  </si>
  <si>
    <t>5927375</t>
  </si>
  <si>
    <t>AER US</t>
  </si>
  <si>
    <t>B1HHKD3</t>
  </si>
  <si>
    <t>AIR FP</t>
  </si>
  <si>
    <t>4012250</t>
  </si>
  <si>
    <t>CS FP</t>
  </si>
  <si>
    <t>7088429</t>
  </si>
  <si>
    <t>2474 TT</t>
  </si>
  <si>
    <t>6186669</t>
  </si>
  <si>
    <t>1113 HK</t>
  </si>
  <si>
    <t>BYZQ077</t>
  </si>
  <si>
    <t>CPG LN</t>
  </si>
  <si>
    <t>BD6K457</t>
  </si>
  <si>
    <t>CSGN SW</t>
  </si>
  <si>
    <t>7171589</t>
  </si>
  <si>
    <t>1878 JP</t>
  </si>
  <si>
    <t>6250508</t>
  </si>
  <si>
    <t>8601 JP</t>
  </si>
  <si>
    <t>6251448</t>
  </si>
  <si>
    <t>DLG LN</t>
  </si>
  <si>
    <t>BY9D0Y1</t>
  </si>
  <si>
    <t>EZJ LN</t>
  </si>
  <si>
    <t>B7KR2P8</t>
  </si>
  <si>
    <t>FME GR</t>
  </si>
  <si>
    <t>5129074</t>
  </si>
  <si>
    <t>FRE GR</t>
  </si>
  <si>
    <t>4352097</t>
  </si>
  <si>
    <t>8001 JP</t>
  </si>
  <si>
    <t>6467803</t>
  </si>
  <si>
    <t>7110753</t>
  </si>
  <si>
    <t>LLOY LN</t>
  </si>
  <si>
    <t>0870612</t>
  </si>
  <si>
    <t>MLCO US</t>
  </si>
  <si>
    <t>B1KYHF2</t>
  </si>
  <si>
    <t>6503 JP</t>
  </si>
  <si>
    <t>6597045</t>
  </si>
  <si>
    <t>MTX GR</t>
  </si>
  <si>
    <t>B09DHL9</t>
  </si>
  <si>
    <t>NWG LN</t>
  </si>
  <si>
    <t>B7T7721</t>
  </si>
  <si>
    <t>QBE AU</t>
  </si>
  <si>
    <t>6715740</t>
  </si>
  <si>
    <t>SAF FP</t>
  </si>
  <si>
    <t>B058TZ6</t>
  </si>
  <si>
    <t>SPM IM</t>
  </si>
  <si>
    <t>005930 KS</t>
  </si>
  <si>
    <t>6771720</t>
  </si>
  <si>
    <t>GLE FP</t>
  </si>
  <si>
    <t>5966516</t>
  </si>
  <si>
    <t>BF8Q6K6</t>
  </si>
  <si>
    <t>TW/ LN</t>
  </si>
  <si>
    <t>0878230</t>
  </si>
  <si>
    <t>UBSG SW</t>
  </si>
  <si>
    <t>BRJL176</t>
  </si>
  <si>
    <t>UCG IM</t>
  </si>
  <si>
    <t>BYMXPS7</t>
  </si>
  <si>
    <t>DG FP</t>
  </si>
  <si>
    <t>B1XH026</t>
  </si>
  <si>
    <t>288 HK</t>
  </si>
  <si>
    <t>BLLHKZ1</t>
  </si>
  <si>
    <t>WTB LN</t>
  </si>
  <si>
    <t>B1KJJ40</t>
  </si>
  <si>
    <t>Netherlands</t>
  </si>
  <si>
    <t>France</t>
  </si>
  <si>
    <t>Taiwan</t>
  </si>
  <si>
    <t>Hong Kong</t>
  </si>
  <si>
    <t>United Kingdom</t>
  </si>
  <si>
    <t>Switzerland</t>
  </si>
  <si>
    <t>Japan</t>
  </si>
  <si>
    <t>Germany</t>
  </si>
  <si>
    <t>Brazil</t>
  </si>
  <si>
    <t>Australia</t>
  </si>
  <si>
    <t>Italy</t>
  </si>
  <si>
    <t>South Korea</t>
  </si>
  <si>
    <t>ALIBABA GROUP HOLDING LTD</t>
  </si>
  <si>
    <t>9988 HK</t>
  </si>
  <si>
    <t>BK6YZP5</t>
  </si>
  <si>
    <t>HOLCIM LTD</t>
  </si>
  <si>
    <t>HOLN SW</t>
  </si>
  <si>
    <t>ADEN SW</t>
  </si>
  <si>
    <t>7110720</t>
  </si>
  <si>
    <t>AMS SW</t>
  </si>
  <si>
    <t>BPF0548</t>
  </si>
  <si>
    <t>8604 JP</t>
  </si>
  <si>
    <t>6643108</t>
  </si>
  <si>
    <t>5233 JP</t>
  </si>
  <si>
    <t>6660204</t>
  </si>
  <si>
    <t>ADECCO GROUP AG-REG</t>
  </si>
  <si>
    <t>NOMURA HOLDINGS INC</t>
  </si>
  <si>
    <t>TAIHEIYO CEMENT CORP</t>
  </si>
  <si>
    <t>ABDN LN</t>
  </si>
  <si>
    <t>ABRDN PLC</t>
  </si>
  <si>
    <t>BIDU US</t>
  </si>
  <si>
    <t>B0FXT17</t>
  </si>
  <si>
    <t>BAIDU INC - SPON ADR</t>
  </si>
  <si>
    <t>27 HK</t>
  </si>
  <si>
    <t>HSBA LN</t>
  </si>
  <si>
    <t>1928 HK</t>
  </si>
  <si>
    <t>6465874</t>
  </si>
  <si>
    <t>0540528</t>
  </si>
  <si>
    <t>B5B23W2</t>
  </si>
  <si>
    <t>GALAXY ENTERTAINMENT GROUP L</t>
  </si>
  <si>
    <t>HSBC HOLDINGS PLC</t>
  </si>
  <si>
    <t>SANDS CHINA LTD</t>
  </si>
  <si>
    <t>ALIBABA GROUP HOLDING-SP ADR</t>
  </si>
  <si>
    <t>SK HYNIX INC</t>
  </si>
  <si>
    <t>SK SQUARE CO LTD</t>
  </si>
  <si>
    <t>BABA US</t>
  </si>
  <si>
    <t>BP41ZD1</t>
  </si>
  <si>
    <t>000660 KS</t>
  </si>
  <si>
    <t>6450267</t>
  </si>
  <si>
    <t>402340 KS</t>
  </si>
  <si>
    <t>BMG3GS6</t>
  </si>
  <si>
    <t>PETROLEO BRASILEIRO-SPON ADR</t>
  </si>
  <si>
    <t>PBR US</t>
  </si>
  <si>
    <t>2616580</t>
  </si>
  <si>
    <t>China</t>
  </si>
  <si>
    <t>Austria</t>
  </si>
  <si>
    <t>AMS-OSRAM AG</t>
  </si>
  <si>
    <t>HENKEL AG &amp; CO KGAA VOR-PREF</t>
  </si>
  <si>
    <t>HEN3 GR</t>
  </si>
  <si>
    <t>5076705</t>
  </si>
  <si>
    <t>TCOM US</t>
  </si>
  <si>
    <t>BK1K3N2</t>
  </si>
  <si>
    <t>TRIP.COM GROUP LTD-ADR</t>
  </si>
  <si>
    <t>PETR4 BZ</t>
  </si>
  <si>
    <t>2684532</t>
  </si>
  <si>
    <t>PETROBRAS - PETROLEO BRAS-PR</t>
  </si>
  <si>
    <t>As of: 06/30/22</t>
  </si>
  <si>
    <t>06/30/2022</t>
  </si>
  <si>
    <t>9503 JP</t>
  </si>
  <si>
    <t>6483489</t>
  </si>
  <si>
    <t>PRX NA</t>
  </si>
  <si>
    <t>BJDS7L3</t>
  </si>
  <si>
    <t>PUB FP</t>
  </si>
  <si>
    <t>4380429</t>
  </si>
  <si>
    <t>BMY36H7</t>
  </si>
  <si>
    <t>SPMAA IM</t>
  </si>
  <si>
    <t>BQ5HZF7</t>
  </si>
  <si>
    <t>WB US</t>
  </si>
  <si>
    <t>BLLJ4H7</t>
  </si>
  <si>
    <t>KANSAI ELECTRIC POWER CO INC</t>
  </si>
  <si>
    <t>PROSUS NV</t>
  </si>
  <si>
    <t>PUBLICIS GROUPE</t>
  </si>
  <si>
    <t>SAIPEM SPA-RIGHTS</t>
  </si>
  <si>
    <t>WEIBO CORP-SPON ADR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</si>
</sst>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8" formatCode="&quot;$&quot;#,##0.00_);[Red]\(&quot;$&quot;#,##0.00\)"/>
    <numFmt numFmtId="44" formatCode="_(&quot;$&quot;* #,##0.00_);_(&quot;$&quot;* \(#,##0.00\);_(&quot;$&quot;* &quot;-&quot;??_);_(@_)"/>
    <numFmt numFmtId="43" formatCode="_(* #,##0.00_);_(* \(#,##0.00\);_(* &quot;-&quot;??_);_(@_)"/>
    <numFmt numFmtId="164" formatCode="_-* #,##0.00_-;\-* #,##0.00_-;_-* &quot;-&quot;??_-;_-@_-"/>
    <numFmt numFmtId="165" formatCode="_ * #,##0.00_ ;_ * \-#,##0.00_ ;_ * &quot;-&quot;??_ ;_ @_ "/>
    <numFmt numFmtId="166" formatCode="#,##0.00;\-#,##0.00"/>
    <numFmt numFmtId="167" formatCode="#,##0.0000;\-#,##0.0000"/>
    <numFmt numFmtId="168" formatCode="[$-10409]#,##0;\-#,##0"/>
  </numFmts>
  <fonts count="14" x14ac:knownFonts="1">
    <font>
      <sz val="11"/>
      <color theme="1"/>
      <name val="Calibri"/>
      <family val="2"/>
      <scheme val="minor"/>
    </font>
    <font>
      <sz val="11"/>
      <color theme="1"/>
      <name val="Calibri"/>
      <family val="2"/>
      <scheme val="minor"/>
    </font>
    <font>
      <sz val="10"/>
      <color theme="1"/>
      <name val="Arial"/>
      <family val="2"/>
    </font>
    <font>
      <b/>
      <u/>
      <sz val="11"/>
      <color theme="1"/>
      <name val="Arial"/>
      <family val="2"/>
    </font>
    <font>
      <sz val="12"/>
      <color theme="1"/>
      <name val="Arial"/>
      <family val="2"/>
    </font>
    <font>
      <b/>
      <sz val="9"/>
      <color theme="1"/>
      <name val="Arial"/>
      <family val="2"/>
    </font>
    <font>
      <sz val="11"/>
      <color theme="1"/>
      <name val="Times New Roman"/>
      <family val="2"/>
    </font>
    <font>
      <sz val="8"/>
      <name val="Tahoma"/>
      <family val="2"/>
    </font>
    <font>
      <sz val="10"/>
      <name val="Arial"/>
      <family val="2"/>
    </font>
    <font>
      <sz val="11"/>
      <color theme="1"/>
      <name val="Arial"/>
      <family val="2"/>
    </font>
    <font>
      <sz val="8"/>
      <color theme="1"/>
      <name val="Calibri"/>
      <family val="2"/>
      <scheme val="minor"/>
    </font>
    <font>
      <b/>
      <sz val="11"/>
      <color theme="0"/>
      <name val="Arial"/>
      <family val="2"/>
    </font>
    <font>
      <b/>
      <sz val="11"/>
      <color theme="1"/>
      <name val="Arial"/>
      <family val="2"/>
    </font>
    <font>
      <sz val="9"/>
      <color rgb="FF000000"/>
      <name val="Arial"/>
      <family val="2"/>
    </font>
  </fonts>
  <fills count="4">
    <fill>
      <patternFill patternType="none"/>
    </fill>
    <fill>
      <patternFill patternType="gray125"/>
    </fill>
    <fill>
      <patternFill patternType="solid">
        <fgColor rgb="FF002060"/>
        <bgColor indexed="64"/>
      </patternFill>
    </fill>
    <fill>
      <patternFill patternType="solid">
        <fgColor theme="3" tint="-0.249977111117893"/>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311">
    <xf numFmtId="0" fontId="0" fillId="0" borderId="0"/>
    <xf numFmtId="0" fontId="6" fillId="0" borderId="0"/>
    <xf numFmtId="0" fontId="6" fillId="0" borderId="0"/>
    <xf numFmtId="0" fontId="8" fillId="0" borderId="0">
      <alignment vertical="center"/>
    </xf>
    <xf numFmtId="0" fontId="9" fillId="0" borderId="0"/>
    <xf numFmtId="0" fontId="1" fillId="0" borderId="0"/>
    <xf numFmtId="0" fontId="1" fillId="0" borderId="0"/>
    <xf numFmtId="164" fontId="7" fillId="0" borderId="0" applyFont="0" applyFill="0" applyBorder="0" applyAlignment="0" applyProtection="0"/>
    <xf numFmtId="165" fontId="1" fillId="0" borderId="0" applyFont="0" applyFill="0" applyBorder="0" applyAlignment="0" applyProtection="0"/>
    <xf numFmtId="43" fontId="6" fillId="0" borderId="0" applyFont="0" applyFill="0" applyBorder="0" applyAlignment="0" applyProtection="0"/>
    <xf numFmtId="43" fontId="8" fillId="0" borderId="0" applyFont="0" applyFill="0" applyBorder="0" applyAlignment="0" applyProtection="0"/>
    <xf numFmtId="43" fontId="6" fillId="0" borderId="0" applyFont="0" applyFill="0" applyBorder="0" applyAlignment="0" applyProtection="0"/>
    <xf numFmtId="43" fontId="9" fillId="0" borderId="0" applyFont="0" applyFill="0" applyBorder="0" applyAlignment="0" applyProtection="0"/>
    <xf numFmtId="43" fontId="6"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44" fontId="6" fillId="0" borderId="0" applyFont="0" applyFill="0" applyBorder="0" applyAlignment="0" applyProtection="0"/>
    <xf numFmtId="44" fontId="8" fillId="0" borderId="0" applyFont="0" applyFill="0" applyBorder="0" applyAlignment="0" applyProtection="0"/>
    <xf numFmtId="44" fontId="6" fillId="0" borderId="0" applyFont="0" applyFill="0" applyBorder="0" applyAlignment="0" applyProtection="0"/>
    <xf numFmtId="44" fontId="9" fillId="0" borderId="0" applyFont="0" applyFill="0" applyBorder="0" applyAlignment="0" applyProtection="0"/>
    <xf numFmtId="44" fontId="6" fillId="0" borderId="0" applyFont="0" applyFill="0" applyBorder="0" applyAlignment="0" applyProtection="0"/>
    <xf numFmtId="44" fontId="9" fillId="0" borderId="0" applyFont="0" applyFill="0" applyBorder="0" applyAlignment="0" applyProtection="0"/>
    <xf numFmtId="0" fontId="7" fillId="0" borderId="0"/>
    <xf numFmtId="0" fontId="7" fillId="0" borderId="0"/>
    <xf numFmtId="0" fontId="7" fillId="0" borderId="0"/>
    <xf numFmtId="0" fontId="7"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7"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7" fillId="0" borderId="0"/>
    <xf numFmtId="0" fontId="10" fillId="0" borderId="0"/>
    <xf numFmtId="0" fontId="7" fillId="0" borderId="0"/>
    <xf numFmtId="0" fontId="1" fillId="0" borderId="0"/>
    <xf numFmtId="0" fontId="8" fillId="0" borderId="0"/>
    <xf numFmtId="0" fontId="8" fillId="0" borderId="0"/>
    <xf numFmtId="0" fontId="8" fillId="0" borderId="0"/>
    <xf numFmtId="0" fontId="9" fillId="0" borderId="0"/>
    <xf numFmtId="0" fontId="1" fillId="0" borderId="0"/>
    <xf numFmtId="0" fontId="8" fillId="0" borderId="0">
      <alignment vertical="center"/>
    </xf>
    <xf numFmtId="0" fontId="1" fillId="0" borderId="0"/>
    <xf numFmtId="0" fontId="10" fillId="0" borderId="0"/>
    <xf numFmtId="0" fontId="10" fillId="0" borderId="0"/>
    <xf numFmtId="0" fontId="1" fillId="0" borderId="0"/>
    <xf numFmtId="0" fontId="1" fillId="0" borderId="0"/>
    <xf numFmtId="0" fontId="1"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 fillId="0" borderId="0"/>
    <xf numFmtId="0" fontId="10" fillId="0" borderId="0"/>
    <xf numFmtId="0" fontId="10" fillId="0" borderId="0"/>
    <xf numFmtId="0" fontId="10" fillId="0" borderId="0"/>
    <xf numFmtId="0" fontId="10" fillId="0" borderId="0"/>
    <xf numFmtId="0" fontId="10" fillId="0" borderId="0"/>
    <xf numFmtId="0" fontId="10" fillId="0" borderId="0"/>
    <xf numFmtId="0" fontId="1" fillId="0" borderId="0"/>
    <xf numFmtId="0" fontId="10" fillId="0" borderId="0"/>
    <xf numFmtId="0" fontId="10" fillId="0" borderId="0"/>
    <xf numFmtId="0" fontId="1" fillId="0" borderId="0"/>
    <xf numFmtId="0" fontId="10" fillId="0" borderId="0"/>
    <xf numFmtId="0" fontId="10" fillId="0" borderId="0"/>
    <xf numFmtId="0" fontId="10" fillId="0" borderId="0"/>
    <xf numFmtId="0" fontId="1" fillId="0" borderId="0"/>
    <xf numFmtId="0" fontId="1" fillId="0" borderId="0"/>
    <xf numFmtId="0" fontId="8"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 fillId="0" borderId="0"/>
    <xf numFmtId="0" fontId="1"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 fillId="0" borderId="0"/>
    <xf numFmtId="0" fontId="1" fillId="0" borderId="0"/>
    <xf numFmtId="0" fontId="10" fillId="0" borderId="0"/>
    <xf numFmtId="0" fontId="10" fillId="0" borderId="0"/>
    <xf numFmtId="0" fontId="10" fillId="0" borderId="0"/>
    <xf numFmtId="0" fontId="10" fillId="0" borderId="0"/>
    <xf numFmtId="0" fontId="10" fillId="0" borderId="0"/>
    <xf numFmtId="0" fontId="10" fillId="0" borderId="0"/>
    <xf numFmtId="0" fontId="1" fillId="0" borderId="0"/>
    <xf numFmtId="0" fontId="1" fillId="0" borderId="0"/>
    <xf numFmtId="0" fontId="10" fillId="0" borderId="0"/>
    <xf numFmtId="0" fontId="10" fillId="0" borderId="0"/>
    <xf numFmtId="0" fontId="10" fillId="0" borderId="0"/>
    <xf numFmtId="0" fontId="1" fillId="0" borderId="0"/>
    <xf numFmtId="0" fontId="10" fillId="0" borderId="0"/>
    <xf numFmtId="0" fontId="10" fillId="0" borderId="0"/>
    <xf numFmtId="0" fontId="9" fillId="0" borderId="0"/>
    <xf numFmtId="0" fontId="1" fillId="0" borderId="0"/>
    <xf numFmtId="0" fontId="10" fillId="0" borderId="0"/>
    <xf numFmtId="0" fontId="10" fillId="0" borderId="0"/>
    <xf numFmtId="0" fontId="10" fillId="0" borderId="0"/>
    <xf numFmtId="0" fontId="1" fillId="0" borderId="0"/>
    <xf numFmtId="0" fontId="1"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7" fillId="0" borderId="0"/>
    <xf numFmtId="0" fontId="1"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 fillId="0" borderId="0"/>
    <xf numFmtId="0" fontId="10" fillId="0" borderId="0"/>
    <xf numFmtId="0" fontId="10" fillId="0" borderId="0"/>
    <xf numFmtId="0" fontId="10" fillId="0" borderId="0"/>
    <xf numFmtId="0" fontId="10" fillId="0" borderId="0"/>
    <xf numFmtId="0" fontId="10" fillId="0" borderId="0"/>
    <xf numFmtId="0" fontId="10" fillId="0" borderId="0"/>
    <xf numFmtId="0" fontId="1" fillId="0" borderId="0"/>
    <xf numFmtId="0" fontId="10" fillId="0" borderId="0"/>
    <xf numFmtId="0" fontId="10" fillId="0" borderId="0"/>
    <xf numFmtId="0" fontId="1" fillId="0" borderId="0"/>
    <xf numFmtId="0" fontId="10" fillId="0" borderId="0"/>
    <xf numFmtId="0" fontId="9" fillId="0" borderId="0"/>
    <xf numFmtId="0" fontId="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0" fillId="0" borderId="0"/>
    <xf numFmtId="0" fontId="6" fillId="0" borderId="0"/>
    <xf numFmtId="0" fontId="9" fillId="0" borderId="0"/>
    <xf numFmtId="0" fontId="9"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9" fillId="0" borderId="0"/>
    <xf numFmtId="0" fontId="8" fillId="0" borderId="0"/>
    <xf numFmtId="166" fontId="8" fillId="0" borderId="0"/>
    <xf numFmtId="167" fontId="8" fillId="0" borderId="0"/>
    <xf numFmtId="9" fontId="7" fillId="0" borderId="0" applyFont="0" applyFill="0" applyBorder="0" applyAlignment="0" applyProtection="0"/>
    <xf numFmtId="9" fontId="1" fillId="0" borderId="0" applyFont="0" applyFill="0" applyBorder="0" applyAlignment="0" applyProtection="0"/>
    <xf numFmtId="9" fontId="8"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9" fillId="0" borderId="0" applyFont="0" applyFill="0" applyBorder="0" applyAlignment="0" applyProtection="0"/>
    <xf numFmtId="9" fontId="1" fillId="0" borderId="0" applyFont="0" applyFill="0" applyBorder="0" applyAlignment="0" applyProtection="0"/>
    <xf numFmtId="9" fontId="6" fillId="0" borderId="0" applyFont="0" applyFill="0" applyBorder="0" applyAlignment="0" applyProtection="0"/>
    <xf numFmtId="9" fontId="9"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49" fontId="8" fillId="0" borderId="0"/>
    <xf numFmtId="44" fontId="1" fillId="0" borderId="0" applyFont="0" applyFill="0" applyBorder="0" applyAlignment="0" applyProtection="0"/>
    <xf numFmtId="9" fontId="1" fillId="0" borderId="0" applyFont="0" applyFill="0" applyBorder="0" applyAlignment="0" applyProtection="0"/>
  </cellStyleXfs>
  <cellXfs count="26">
    <xf numFmtId="0" fontId="0" fillId="0" borderId="0" xfId="0"/>
    <xf numFmtId="0" fontId="2" fillId="0" borderId="0" xfId="0" applyFont="1"/>
    <xf numFmtId="0" fontId="2" fillId="0" borderId="0" xfId="0" applyFont="1" applyAlignment="1">
      <alignment horizontal="right"/>
    </xf>
    <xf numFmtId="0" fontId="4" fillId="0" borderId="0" xfId="0" applyFont="1"/>
    <xf numFmtId="49" fontId="11" fillId="2" borderId="2" xfId="0" applyNumberFormat="1" applyFont="1" applyFill="1" applyBorder="1" applyAlignment="1">
      <alignment horizontal="left" wrapText="1"/>
    </xf>
    <xf numFmtId="49" fontId="11" fillId="2" borderId="2" xfId="0" applyNumberFormat="1" applyFont="1" applyFill="1" applyBorder="1" applyAlignment="1">
      <alignment horizontal="right" wrapText="1"/>
    </xf>
    <xf numFmtId="0" fontId="12" fillId="0" borderId="0" xfId="0" applyFont="1"/>
    <xf numFmtId="0" fontId="11" fillId="3" borderId="0" xfId="1" applyFont="1" applyFill="1" applyBorder="1" applyAlignment="1">
      <alignment horizontal="left"/>
    </xf>
    <xf numFmtId="0" fontId="11" fillId="2" borderId="0" xfId="0" applyFont="1" applyFill="1" applyAlignment="1">
      <alignment horizontal="right"/>
    </xf>
    <xf numFmtId="8" fontId="8" fillId="0" borderId="1" xfId="309" applyNumberFormat="1" applyFont="1" applyFill="1" applyBorder="1" applyAlignment="1">
      <alignment horizontal="right" vertical="top"/>
    </xf>
    <xf numFmtId="10" fontId="8" fillId="0" borderId="1" xfId="0" applyNumberFormat="1" applyFont="1" applyFill="1" applyBorder="1" applyAlignment="1">
      <alignment horizontal="right" vertical="center"/>
    </xf>
    <xf numFmtId="0" fontId="8" fillId="0" borderId="1" xfId="0" applyFont="1" applyFill="1" applyBorder="1" applyAlignment="1">
      <alignment horizontal="left" vertical="center"/>
    </xf>
    <xf numFmtId="168" fontId="8" fillId="0" borderId="1" xfId="0" applyNumberFormat="1" applyFont="1" applyFill="1" applyBorder="1" applyAlignment="1">
      <alignment horizontal="right" vertical="top"/>
    </xf>
    <xf numFmtId="8" fontId="8" fillId="0" borderId="1" xfId="0" applyNumberFormat="1" applyFont="1" applyFill="1" applyBorder="1" applyAlignment="1">
      <alignment horizontal="right" vertical="top"/>
    </xf>
    <xf numFmtId="0" fontId="8" fillId="0" borderId="1" xfId="0" applyNumberFormat="1" applyFont="1" applyFill="1" applyBorder="1" applyAlignment="1">
      <alignment horizontal="left" vertical="top"/>
    </xf>
    <xf numFmtId="10" fontId="2" fillId="0" borderId="0" xfId="0" applyNumberFormat="1" applyFont="1"/>
    <xf numFmtId="2" fontId="2" fillId="0" borderId="0" xfId="310" applyNumberFormat="1" applyFont="1"/>
    <xf numFmtId="0" fontId="3" fillId="0" borderId="0" xfId="0" applyFont="1" applyFill="1"/>
    <xf numFmtId="0" fontId="4" fillId="0" borderId="0" xfId="0" applyFont="1" applyFill="1"/>
    <xf numFmtId="0" fontId="4" fillId="0" borderId="0" xfId="0" applyFont="1" applyFill="1" applyAlignment="1">
      <alignment horizontal="right"/>
    </xf>
    <xf numFmtId="0" fontId="5" fillId="0" borderId="0" xfId="0" applyFont="1" applyFill="1"/>
    <xf numFmtId="0" fontId="2" fillId="0" borderId="0" xfId="0" applyFont="1" applyFill="1"/>
    <xf numFmtId="0" fontId="2" fillId="0" borderId="0" xfId="0" applyFont="1" applyFill="1" applyAlignment="1">
      <alignment horizontal="right"/>
    </xf>
    <xf numFmtId="14" fontId="8" fillId="0" borderId="1" xfId="0" quotePrefix="1" applyNumberFormat="1" applyFont="1" applyFill="1" applyBorder="1" applyAlignment="1">
      <alignment horizontal="left" vertical="center"/>
    </xf>
    <xf numFmtId="0" fontId="13" fillId="0" borderId="0" xfId="0" applyNumberFormat="1" applyFont="1" applyFill="1" applyBorder="1" applyAlignment="1">
      <alignment horizontal="left" vertical="top" wrapText="1" readingOrder="1"/>
    </xf>
    <xf numFmtId="10" fontId="13" fillId="0" borderId="0" xfId="310" applyNumberFormat="1" applyFont="1" applyFill="1" applyBorder="1" applyAlignment="1">
      <alignment horizontal="left" vertical="top" wrapText="1" readingOrder="1"/>
    </xf>
  </cellXfs>
  <cellStyles count="311">
    <cellStyle name="Comma 10" xfId="7"/>
    <cellStyle name="Comma 11" xfId="8"/>
    <cellStyle name="Comma 2" xfId="9"/>
    <cellStyle name="Comma 2 2" xfId="10"/>
    <cellStyle name="Comma 2 3" xfId="11"/>
    <cellStyle name="Comma 2 4" xfId="12"/>
    <cellStyle name="Comma 3" xfId="13"/>
    <cellStyle name="Comma 4" xfId="14"/>
    <cellStyle name="Comma 5" xfId="15"/>
    <cellStyle name="Comma 6" xfId="16"/>
    <cellStyle name="Comma 7" xfId="17"/>
    <cellStyle name="Comma 8" xfId="18"/>
    <cellStyle name="Comma 9" xfId="19"/>
    <cellStyle name="Currency" xfId="309" builtinId="4"/>
    <cellStyle name="Currency 2" xfId="20"/>
    <cellStyle name="Currency 2 2" xfId="21"/>
    <cellStyle name="Currency 2 3" xfId="22"/>
    <cellStyle name="Currency 2 4" xfId="23"/>
    <cellStyle name="Currency 3" xfId="24"/>
    <cellStyle name="Currency 4" xfId="25"/>
    <cellStyle name="Normal" xfId="0" builtinId="0"/>
    <cellStyle name="Normal 10" xfId="26"/>
    <cellStyle name="Normal 10 2" xfId="27"/>
    <cellStyle name="Normal 10 3" xfId="28"/>
    <cellStyle name="Normal 11" xfId="29"/>
    <cellStyle name="Normal 12" xfId="30"/>
    <cellStyle name="Normal 12 2" xfId="31"/>
    <cellStyle name="Normal 12 2 2" xfId="32"/>
    <cellStyle name="Normal 12 2 2 2" xfId="33"/>
    <cellStyle name="Normal 12 2 2 3" xfId="34"/>
    <cellStyle name="Normal 12 2 3" xfId="35"/>
    <cellStyle name="Normal 12 2 4" xfId="36"/>
    <cellStyle name="Normal 12 2 5" xfId="37"/>
    <cellStyle name="Normal 12 3" xfId="38"/>
    <cellStyle name="Normal 12 3 2" xfId="39"/>
    <cellStyle name="Normal 12 3 3" xfId="40"/>
    <cellStyle name="Normal 12 4" xfId="41"/>
    <cellStyle name="Normal 12 5" xfId="42"/>
    <cellStyle name="Normal 12 6" xfId="43"/>
    <cellStyle name="Normal 13" xfId="44"/>
    <cellStyle name="Normal 14" xfId="45"/>
    <cellStyle name="Normal 14 2" xfId="46"/>
    <cellStyle name="Normal 14 2 2" xfId="47"/>
    <cellStyle name="Normal 14 2 3" xfId="48"/>
    <cellStyle name="Normal 14 3" xfId="49"/>
    <cellStyle name="Normal 14 4" xfId="50"/>
    <cellStyle name="Normal 14 5" xfId="51"/>
    <cellStyle name="Normal 15" xfId="52"/>
    <cellStyle name="Normal 16" xfId="53"/>
    <cellStyle name="Normal 17" xfId="54"/>
    <cellStyle name="Normal 18" xfId="55"/>
    <cellStyle name="Normal 19" xfId="56"/>
    <cellStyle name="Normal 2" xfId="3"/>
    <cellStyle name="Normal 2 2" xfId="57"/>
    <cellStyle name="Normal 2 3" xfId="58"/>
    <cellStyle name="Normal 2 4" xfId="59"/>
    <cellStyle name="Normal 2 5" xfId="60"/>
    <cellStyle name="Normal 20" xfId="61"/>
    <cellStyle name="Normal 3" xfId="62"/>
    <cellStyle name="Normal 3 10" xfId="63"/>
    <cellStyle name="Normal 3 11" xfId="64"/>
    <cellStyle name="Normal 3 12" xfId="65"/>
    <cellStyle name="Normal 3 2" xfId="66"/>
    <cellStyle name="Normal 3 2 2" xfId="67"/>
    <cellStyle name="Normal 3 2 2 2" xfId="68"/>
    <cellStyle name="Normal 3 2 2 2 2" xfId="69"/>
    <cellStyle name="Normal 3 2 2 2 2 2" xfId="70"/>
    <cellStyle name="Normal 3 2 2 2 2 2 2" xfId="71"/>
    <cellStyle name="Normal 3 2 2 2 2 2 3" xfId="72"/>
    <cellStyle name="Normal 3 2 2 2 2 3" xfId="73"/>
    <cellStyle name="Normal 3 2 2 2 2 4" xfId="74"/>
    <cellStyle name="Normal 3 2 2 2 2 5" xfId="75"/>
    <cellStyle name="Normal 3 2 2 2 3" xfId="76"/>
    <cellStyle name="Normal 3 2 2 2 3 2" xfId="77"/>
    <cellStyle name="Normal 3 2 2 2 3 3" xfId="78"/>
    <cellStyle name="Normal 3 2 2 2 4" xfId="79"/>
    <cellStyle name="Normal 3 2 2 2 5" xfId="80"/>
    <cellStyle name="Normal 3 2 2 2 6" xfId="81"/>
    <cellStyle name="Normal 3 2 2 3" xfId="82"/>
    <cellStyle name="Normal 3 2 2 3 2" xfId="83"/>
    <cellStyle name="Normal 3 2 2 3 2 2" xfId="84"/>
    <cellStyle name="Normal 3 2 2 3 2 3" xfId="85"/>
    <cellStyle name="Normal 3 2 2 3 3" xfId="86"/>
    <cellStyle name="Normal 3 2 2 3 4" xfId="87"/>
    <cellStyle name="Normal 3 2 2 3 5" xfId="88"/>
    <cellStyle name="Normal 3 2 2 4" xfId="89"/>
    <cellStyle name="Normal 3 2 2 4 2" xfId="90"/>
    <cellStyle name="Normal 3 2 2 4 3" xfId="91"/>
    <cellStyle name="Normal 3 2 2 5" xfId="92"/>
    <cellStyle name="Normal 3 2 2 5 2" xfId="93"/>
    <cellStyle name="Normal 3 2 2 6" xfId="94"/>
    <cellStyle name="Normal 3 2 2 7" xfId="95"/>
    <cellStyle name="Normal 3 2 3" xfId="96"/>
    <cellStyle name="Normal 3 2 3 2" xfId="97"/>
    <cellStyle name="Normal 3 2 3 2 2" xfId="98"/>
    <cellStyle name="Normal 3 2 3 2 2 2" xfId="99"/>
    <cellStyle name="Normal 3 2 3 2 2 3" xfId="100"/>
    <cellStyle name="Normal 3 2 3 2 3" xfId="101"/>
    <cellStyle name="Normal 3 2 3 2 4" xfId="102"/>
    <cellStyle name="Normal 3 2 3 2 5" xfId="103"/>
    <cellStyle name="Normal 3 2 3 3" xfId="104"/>
    <cellStyle name="Normal 3 2 3 3 2" xfId="105"/>
    <cellStyle name="Normal 3 2 3 3 3" xfId="106"/>
    <cellStyle name="Normal 3 2 3 4" xfId="107"/>
    <cellStyle name="Normal 3 2 3 5" xfId="108"/>
    <cellStyle name="Normal 3 2 3 6" xfId="109"/>
    <cellStyle name="Normal 3 2 4" xfId="110"/>
    <cellStyle name="Normal 3 2 4 2" xfId="111"/>
    <cellStyle name="Normal 3 2 4 2 2" xfId="112"/>
    <cellStyle name="Normal 3 2 4 2 3" xfId="113"/>
    <cellStyle name="Normal 3 2 4 3" xfId="114"/>
    <cellStyle name="Normal 3 2 4 4" xfId="115"/>
    <cellStyle name="Normal 3 2 4 5" xfId="116"/>
    <cellStyle name="Normal 3 2 5" xfId="117"/>
    <cellStyle name="Normal 3 2 5 2" xfId="118"/>
    <cellStyle name="Normal 3 2 5 3" xfId="119"/>
    <cellStyle name="Normal 3 2 6" xfId="120"/>
    <cellStyle name="Normal 3 2 6 2" xfId="121"/>
    <cellStyle name="Normal 3 2 7" xfId="122"/>
    <cellStyle name="Normal 3 2 8" xfId="123"/>
    <cellStyle name="Normal 3 2 9" xfId="124"/>
    <cellStyle name="Normal 3 3" xfId="125"/>
    <cellStyle name="Normal 3 3 2" xfId="126"/>
    <cellStyle name="Normal 3 3 2 2" xfId="127"/>
    <cellStyle name="Normal 3 3 2 2 2" xfId="128"/>
    <cellStyle name="Normal 3 3 2 2 2 2" xfId="129"/>
    <cellStyle name="Normal 3 3 2 2 2 3" xfId="130"/>
    <cellStyle name="Normal 3 3 2 2 3" xfId="131"/>
    <cellStyle name="Normal 3 3 2 2 4" xfId="132"/>
    <cellStyle name="Normal 3 3 2 2 5" xfId="133"/>
    <cellStyle name="Normal 3 3 2 3" xfId="134"/>
    <cellStyle name="Normal 3 3 2 3 2" xfId="135"/>
    <cellStyle name="Normal 3 3 2 3 3" xfId="136"/>
    <cellStyle name="Normal 3 3 2 4" xfId="137"/>
    <cellStyle name="Normal 3 3 2 5" xfId="138"/>
    <cellStyle name="Normal 3 3 2 6" xfId="139"/>
    <cellStyle name="Normal 3 3 3" xfId="140"/>
    <cellStyle name="Normal 3 3 3 2" xfId="141"/>
    <cellStyle name="Normal 3 3 3 2 2" xfId="142"/>
    <cellStyle name="Normal 3 3 3 2 3" xfId="143"/>
    <cellStyle name="Normal 3 3 3 3" xfId="144"/>
    <cellStyle name="Normal 3 3 3 4" xfId="145"/>
    <cellStyle name="Normal 3 3 3 5" xfId="146"/>
    <cellStyle name="Normal 3 3 4" xfId="147"/>
    <cellStyle name="Normal 3 3 4 2" xfId="148"/>
    <cellStyle name="Normal 3 3 4 3" xfId="149"/>
    <cellStyle name="Normal 3 3 5" xfId="150"/>
    <cellStyle name="Normal 3 3 5 2" xfId="151"/>
    <cellStyle name="Normal 3 3 6" xfId="152"/>
    <cellStyle name="Normal 3 3 7" xfId="153"/>
    <cellStyle name="Normal 3 3 8" xfId="154"/>
    <cellStyle name="Normal 3 4" xfId="155"/>
    <cellStyle name="Normal 3 4 2" xfId="156"/>
    <cellStyle name="Normal 3 4 2 2" xfId="157"/>
    <cellStyle name="Normal 3 4 2 2 2" xfId="158"/>
    <cellStyle name="Normal 3 4 2 2 3" xfId="159"/>
    <cellStyle name="Normal 3 4 2 3" xfId="160"/>
    <cellStyle name="Normal 3 4 2 4" xfId="161"/>
    <cellStyle name="Normal 3 4 2 5" xfId="162"/>
    <cellStyle name="Normal 3 4 3" xfId="163"/>
    <cellStyle name="Normal 3 4 3 2" xfId="164"/>
    <cellStyle name="Normal 3 4 3 3" xfId="165"/>
    <cellStyle name="Normal 3 4 3 4" xfId="166"/>
    <cellStyle name="Normal 3 4 4" xfId="167"/>
    <cellStyle name="Normal 3 4 4 2" xfId="168"/>
    <cellStyle name="Normal 3 4 4 3" xfId="169"/>
    <cellStyle name="Normal 3 4 5" xfId="170"/>
    <cellStyle name="Normal 3 4 6" xfId="171"/>
    <cellStyle name="Normal 3 4 7" xfId="172"/>
    <cellStyle name="Normal 3 4 8" xfId="173"/>
    <cellStyle name="Normal 3 5" xfId="174"/>
    <cellStyle name="Normal 3 5 2" xfId="175"/>
    <cellStyle name="Normal 3 5 2 2" xfId="176"/>
    <cellStyle name="Normal 3 5 2 3" xfId="177"/>
    <cellStyle name="Normal 3 5 3" xfId="178"/>
    <cellStyle name="Normal 3 5 4" xfId="179"/>
    <cellStyle name="Normal 3 5 5" xfId="180"/>
    <cellStyle name="Normal 3 5 6" xfId="181"/>
    <cellStyle name="Normal 3 6" xfId="182"/>
    <cellStyle name="Normal 3 6 2" xfId="183"/>
    <cellStyle name="Normal 3 6 3" xfId="184"/>
    <cellStyle name="Normal 3 6 4" xfId="185"/>
    <cellStyle name="Normal 3 7" xfId="186"/>
    <cellStyle name="Normal 3 7 2" xfId="187"/>
    <cellStyle name="Normal 3 7 3" xfId="188"/>
    <cellStyle name="Normal 3 8" xfId="189"/>
    <cellStyle name="Normal 3 8 2" xfId="190"/>
    <cellStyle name="Normal 3 8 3" xfId="191"/>
    <cellStyle name="Normal 3 9" xfId="192"/>
    <cellStyle name="Normal 3 9 2" xfId="193"/>
    <cellStyle name="Normal 4" xfId="194"/>
    <cellStyle name="Normal 4 2" xfId="195"/>
    <cellStyle name="Normal 4 2 2" xfId="4"/>
    <cellStyle name="Normal 4 2 2 2" xfId="196"/>
    <cellStyle name="Normal 4 2 2 2 2" xfId="197"/>
    <cellStyle name="Normal 4 2 2 2 2 2" xfId="198"/>
    <cellStyle name="Normal 4 2 2 2 2 3" xfId="199"/>
    <cellStyle name="Normal 4 2 2 2 3" xfId="200"/>
    <cellStyle name="Normal 4 2 2 2 4" xfId="201"/>
    <cellStyle name="Normal 4 2 2 2 5" xfId="202"/>
    <cellStyle name="Normal 4 2 2 3" xfId="203"/>
    <cellStyle name="Normal 4 2 2 3 2" xfId="204"/>
    <cellStyle name="Normal 4 2 2 3 3" xfId="205"/>
    <cellStyle name="Normal 4 2 2 4" xfId="206"/>
    <cellStyle name="Normal 4 2 2 5" xfId="207"/>
    <cellStyle name="Normal 4 2 2 6" xfId="208"/>
    <cellStyle name="Normal 4 2 3" xfId="209"/>
    <cellStyle name="Normal 4 2 3 2" xfId="210"/>
    <cellStyle name="Normal 4 2 3 2 2" xfId="211"/>
    <cellStyle name="Normal 4 2 3 2 3" xfId="212"/>
    <cellStyle name="Normal 4 2 3 3" xfId="213"/>
    <cellStyle name="Normal 4 2 3 4" xfId="214"/>
    <cellStyle name="Normal 4 2 3 5" xfId="215"/>
    <cellStyle name="Normal 4 2 4" xfId="216"/>
    <cellStyle name="Normal 4 2 4 2" xfId="217"/>
    <cellStyle name="Normal 4 2 4 3" xfId="218"/>
    <cellStyle name="Normal 4 2 5" xfId="219"/>
    <cellStyle name="Normal 4 2 5 2" xfId="220"/>
    <cellStyle name="Normal 4 2 6" xfId="221"/>
    <cellStyle name="Normal 4 2 7" xfId="222"/>
    <cellStyle name="Normal 4 3" xfId="223"/>
    <cellStyle name="Normal 4 3 2" xfId="224"/>
    <cellStyle name="Normal 4 3 2 2" xfId="225"/>
    <cellStyle name="Normal 4 3 2 2 2" xfId="226"/>
    <cellStyle name="Normal 4 3 2 2 3" xfId="227"/>
    <cellStyle name="Normal 4 3 2 3" xfId="228"/>
    <cellStyle name="Normal 4 3 2 4" xfId="229"/>
    <cellStyle name="Normal 4 3 2 5" xfId="230"/>
    <cellStyle name="Normal 4 3 3" xfId="231"/>
    <cellStyle name="Normal 4 3 3 2" xfId="232"/>
    <cellStyle name="Normal 4 3 3 3" xfId="233"/>
    <cellStyle name="Normal 4 3 4" xfId="234"/>
    <cellStyle name="Normal 4 3 5" xfId="235"/>
    <cellStyle name="Normal 4 3 6" xfId="236"/>
    <cellStyle name="Normal 4 4" xfId="237"/>
    <cellStyle name="Normal 4 4 2" xfId="238"/>
    <cellStyle name="Normal 4 4 2 2" xfId="239"/>
    <cellStyle name="Normal 4 4 2 3" xfId="240"/>
    <cellStyle name="Normal 4 4 3" xfId="241"/>
    <cellStyle name="Normal 4 4 4" xfId="242"/>
    <cellStyle name="Normal 4 4 5" xfId="243"/>
    <cellStyle name="Normal 4 5" xfId="244"/>
    <cellStyle name="Normal 4 5 2" xfId="245"/>
    <cellStyle name="Normal 4 5 3" xfId="246"/>
    <cellStyle name="Normal 4 6" xfId="247"/>
    <cellStyle name="Normal 4 6 2" xfId="248"/>
    <cellStyle name="Normal 4 7" xfId="249"/>
    <cellStyle name="Normal 4 8" xfId="250"/>
    <cellStyle name="Normal 4 9" xfId="251"/>
    <cellStyle name="Normal 5" xfId="5"/>
    <cellStyle name="Normal 5 2" xfId="1"/>
    <cellStyle name="Normal 5 3" xfId="6"/>
    <cellStyle name="Normal 5 3 2" xfId="252"/>
    <cellStyle name="Normal 5 4" xfId="253"/>
    <cellStyle name="Normal 5 5" xfId="254"/>
    <cellStyle name="Normal 6" xfId="255"/>
    <cellStyle name="Normal 6 2" xfId="256"/>
    <cellStyle name="Normal 6 3" xfId="257"/>
    <cellStyle name="Normal 6 4" xfId="258"/>
    <cellStyle name="Normal 7" xfId="2"/>
    <cellStyle name="Normal 7 2" xfId="259"/>
    <cellStyle name="Normal 7 3" xfId="260"/>
    <cellStyle name="Normal 7 4" xfId="261"/>
    <cellStyle name="Normal 8" xfId="262"/>
    <cellStyle name="Normal 8 2" xfId="263"/>
    <cellStyle name="Normal 8 2 2" xfId="264"/>
    <cellStyle name="Normal 8 2 2 2" xfId="265"/>
    <cellStyle name="Normal 8 2 2 2 2" xfId="266"/>
    <cellStyle name="Normal 8 2 2 2 3" xfId="267"/>
    <cellStyle name="Normal 8 2 2 3" xfId="268"/>
    <cellStyle name="Normal 8 2 2 4" xfId="269"/>
    <cellStyle name="Normal 8 2 2 5" xfId="270"/>
    <cellStyle name="Normal 8 2 3" xfId="271"/>
    <cellStyle name="Normal 8 2 3 2" xfId="272"/>
    <cellStyle name="Normal 8 2 3 3" xfId="273"/>
    <cellStyle name="Normal 8 2 4" xfId="274"/>
    <cellStyle name="Normal 8 2 5" xfId="275"/>
    <cellStyle name="Normal 8 2 6" xfId="276"/>
    <cellStyle name="Normal 8 3" xfId="277"/>
    <cellStyle name="Normal 8 3 2" xfId="278"/>
    <cellStyle name="Normal 8 3 2 2" xfId="279"/>
    <cellStyle name="Normal 8 3 2 3" xfId="280"/>
    <cellStyle name="Normal 8 3 3" xfId="281"/>
    <cellStyle name="Normal 8 3 4" xfId="282"/>
    <cellStyle name="Normal 8 3 5" xfId="283"/>
    <cellStyle name="Normal 8 4" xfId="284"/>
    <cellStyle name="Normal 8 4 2" xfId="285"/>
    <cellStyle name="Normal 8 4 3" xfId="286"/>
    <cellStyle name="Normal 8 5" xfId="287"/>
    <cellStyle name="Normal 8 6" xfId="288"/>
    <cellStyle name="Normal 8 7" xfId="289"/>
    <cellStyle name="Normal 8 8" xfId="290"/>
    <cellStyle name="Normal 9" xfId="291"/>
    <cellStyle name="Number2DecimalStyle" xfId="292"/>
    <cellStyle name="Number4DecimalStyle" xfId="293"/>
    <cellStyle name="Percent" xfId="310" builtinId="5"/>
    <cellStyle name="Percent 10" xfId="294"/>
    <cellStyle name="Percent 2" xfId="295"/>
    <cellStyle name="Percent 2 2" xfId="296"/>
    <cellStyle name="Percent 2 3" xfId="297"/>
    <cellStyle name="Percent 2 4" xfId="298"/>
    <cellStyle name="Percent 2 5" xfId="299"/>
    <cellStyle name="Percent 2 6" xfId="300"/>
    <cellStyle name="Percent 3" xfId="301"/>
    <cellStyle name="Percent 4" xfId="302"/>
    <cellStyle name="Percent 5" xfId="303"/>
    <cellStyle name="Percent 6" xfId="304"/>
    <cellStyle name="Percent 7" xfId="305"/>
    <cellStyle name="Percent 8" xfId="306"/>
    <cellStyle name="Percent 9" xfId="307"/>
    <cellStyle name="TextStyle" xfId="30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62</xdr:row>
      <xdr:rowOff>19050</xdr:rowOff>
    </xdr:from>
    <xdr:to>
      <xdr:col>6</xdr:col>
      <xdr:colOff>455957</xdr:colOff>
      <xdr:row>74</xdr:row>
      <xdr:rowOff>57151</xdr:rowOff>
    </xdr:to>
    <xdr:sp macro="" textlink="">
      <xdr:nvSpPr>
        <xdr:cNvPr id="4" name="TextBox 3"/>
        <xdr:cNvSpPr txBox="1"/>
      </xdr:nvSpPr>
      <xdr:spPr>
        <a:xfrm>
          <a:off x="0" y="9686925"/>
          <a:ext cx="7933082" cy="198120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eaLnBrk="1" fontAlgn="auto" latinLnBrk="0" hangingPunct="1"/>
          <a:r>
            <a:rPr lang="en-US" sz="1100" i="1" baseline="0">
              <a:solidFill>
                <a:schemeClr val="dk1"/>
              </a:solidFill>
              <a:effectLst/>
              <a:latin typeface="+mn-lt"/>
              <a:ea typeface="+mn-ea"/>
              <a:cs typeface="+mn-cs"/>
            </a:rPr>
            <a:t>Numbers are preliminary, as is, may be subject to rounding and subject to change without notice. Numbers are presented for informational purposes only.</a:t>
          </a:r>
        </a:p>
        <a:p>
          <a:pPr eaLnBrk="1" fontAlgn="auto" latinLnBrk="0" hangingPunct="1"/>
          <a:endParaRPr lang="en-IN">
            <a:effectLst/>
          </a:endParaRPr>
        </a:p>
        <a:p>
          <a:pPr rtl="0" eaLnBrk="1" fontAlgn="auto" latinLnBrk="0" hangingPunct="1"/>
          <a:r>
            <a:rPr lang="en-US" sz="1100" i="1">
              <a:solidFill>
                <a:schemeClr val="dk1"/>
              </a:solidFill>
              <a:effectLst/>
              <a:latin typeface="+mn-lt"/>
              <a:ea typeface="+mn-ea"/>
              <a:cs typeface="+mn-cs"/>
            </a:rPr>
            <a:t>Portfolio holdings are subject to change at any time without notice, may not be current and are subject to risk. The holdings do not represent all the securities purchased, sold or recommended for accounts. Individual portfolios may vary. There is no assurance that an investment in the securities identified was or will be profitable or that any investment decision we make in the future will be profitable.</a:t>
          </a:r>
        </a:p>
        <a:p>
          <a:pPr rtl="0" eaLnBrk="1" fontAlgn="auto" latinLnBrk="0" hangingPunct="1"/>
          <a:endParaRPr lang="en-IN">
            <a:effectLst/>
          </a:endParaRPr>
        </a:p>
        <a:p>
          <a:r>
            <a:rPr lang="en-IN" sz="1100" i="1">
              <a:solidFill>
                <a:schemeClr val="dk1"/>
              </a:solidFill>
              <a:effectLst/>
              <a:latin typeface="+mn-lt"/>
              <a:ea typeface="+mn-ea"/>
              <a:cs typeface="+mn-cs"/>
            </a:rPr>
            <a:t>See Material Disclosures.</a:t>
          </a:r>
        </a:p>
        <a:p>
          <a:endParaRPr lang="en-IN">
            <a:effectLst/>
          </a:endParaRPr>
        </a:p>
        <a:p>
          <a:pPr eaLnBrk="1" fontAlgn="auto" latinLnBrk="0" hangingPunct="1"/>
          <a:r>
            <a:rPr lang="en-US" sz="1100" i="1">
              <a:solidFill>
                <a:schemeClr val="dk1"/>
              </a:solidFill>
              <a:effectLst/>
              <a:latin typeface="+mn-lt"/>
              <a:ea typeface="+mn-ea"/>
              <a:cs typeface="+mn-cs"/>
            </a:rPr>
            <a:t>© 2022, ARGA Investment Management, LP. All rights reserved.</a:t>
          </a:r>
          <a:endParaRPr lang="en-IN">
            <a:effectLst/>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0</xdr:col>
      <xdr:colOff>0</xdr:colOff>
      <xdr:row>0</xdr:row>
      <xdr:rowOff>0</xdr:rowOff>
    </xdr:from>
    <xdr:ext cx="10353675" cy="26193750"/>
    <xdr:sp macro="" textlink="">
      <xdr:nvSpPr>
        <xdr:cNvPr id="2" name="TextBox 1"/>
        <xdr:cNvSpPr txBox="1"/>
      </xdr:nvSpPr>
      <xdr:spPr>
        <a:xfrm>
          <a:off x="0" y="0"/>
          <a:ext cx="10353675" cy="26193750"/>
        </a:xfrm>
        <a:prstGeom prst="rect">
          <a:avLst/>
        </a:prstGeom>
        <a:solidFill>
          <a:sysClr val="window" lastClr="FFFFFF"/>
        </a:solidFill>
        <a:ln>
          <a:solidFill>
            <a:schemeClr val="bg1">
              <a:lumMod val="75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100" b="1" i="1">
              <a:solidFill>
                <a:schemeClr val="tx1"/>
              </a:solidFill>
              <a:effectLst/>
              <a:latin typeface="+mn-lt"/>
              <a:ea typeface="+mn-ea"/>
              <a:cs typeface="+mn-cs"/>
            </a:rPr>
            <a:t>Material Disclosures</a:t>
          </a:r>
        </a:p>
        <a:p>
          <a:endParaRPr lang="en-US" sz="1100">
            <a:solidFill>
              <a:schemeClr val="tx1"/>
            </a:solidFill>
            <a:effectLst/>
            <a:latin typeface="+mn-lt"/>
            <a:ea typeface="+mn-ea"/>
            <a:cs typeface="+mn-cs"/>
          </a:endParaRPr>
        </a:p>
        <a:p>
          <a:r>
            <a:rPr lang="en-US" sz="1100" i="1">
              <a:solidFill>
                <a:schemeClr val="tx1"/>
              </a:solidFill>
              <a:effectLst/>
              <a:latin typeface="+mn-lt"/>
              <a:ea typeface="+mn-ea"/>
              <a:cs typeface="+mn-cs"/>
            </a:rPr>
            <a:t>This document does not constitute an offer of investment advisory services by ARGA Investment Management, LP (“ARGA”) or any of its subsidiaries, nor does it constitute an offer to sell, or a solicitation of an offer to buy, securities in any ARGA fund in any jurisdiction where such an offer or solicitation is against the law, or to anyone to whom it is unlawful to make such an offer or solicitation, or if the person making the offer or solicitation is not qualified to do so. This document has been prepared for informational purposes only and is not intended to provide specific investment, tax or legal advice or recommendations to any recipient. Prospective investors are encouraged to consult their own professional advisers as to the implications of making an investment in any securities.</a:t>
          </a:r>
          <a:endParaRPr lang="en-US" sz="1100">
            <a:solidFill>
              <a:schemeClr val="tx1"/>
            </a:solidFill>
            <a:effectLst/>
            <a:latin typeface="+mn-lt"/>
            <a:ea typeface="+mn-ea"/>
            <a:cs typeface="+mn-cs"/>
          </a:endParaRPr>
        </a:p>
        <a:p>
          <a:r>
            <a:rPr lang="en-US" sz="1100" i="1">
              <a:solidFill>
                <a:schemeClr val="tx1"/>
              </a:solidFill>
              <a:effectLst/>
              <a:latin typeface="+mn-lt"/>
              <a:ea typeface="+mn-ea"/>
              <a:cs typeface="+mn-cs"/>
            </a:rPr>
            <a:t> </a:t>
          </a:r>
          <a:endParaRPr lang="en-US" sz="1100">
            <a:solidFill>
              <a:schemeClr val="tx1"/>
            </a:solidFill>
            <a:effectLst/>
            <a:latin typeface="+mn-lt"/>
            <a:ea typeface="+mn-ea"/>
            <a:cs typeface="+mn-cs"/>
          </a:endParaRPr>
        </a:p>
        <a:p>
          <a:r>
            <a:rPr lang="en-US" sz="1100" i="1">
              <a:solidFill>
                <a:schemeClr val="tx1"/>
              </a:solidFill>
              <a:effectLst/>
              <a:latin typeface="+mn-lt"/>
              <a:ea typeface="+mn-ea"/>
              <a:cs typeface="+mn-cs"/>
            </a:rPr>
            <a:t>This document is confidential, is intended only for the person to whom it has been sent and under no circumstances may a copy be shown, copied, transmitted or otherwise given to any person other than the authorized recipient without ARGA’s prior written consent. The information contained in this document, including any expression of opinion or forecast, is provided for information purposes only and may be derived from sources ARGA believes to be reliable, but such data has not been independently confirmed and ARGA makes no representation or warranty as to its accuracy or completeness. To the fullest extent permitted by applicable law, ARGA expressly disclaims any liability whatsoever for errors and omissions in any information, and for any use or interpretation by others of any information, contained herein. Some of the information in this document is based on forward-looking statements including descriptions of anticipated market changes and expectations of future activity. Forward-looking statements involve risks, uncertainties, and other factors that may cause actual results to be materially different from any future results implied by forward-looking statements. Although ARGA believes that such statements and opinions are based upon reasonable assumptions, undue reliance should not be placed on any of the forward looking statements discussed herein.</a:t>
          </a:r>
          <a:endParaRPr lang="en-US" sz="1100">
            <a:solidFill>
              <a:schemeClr val="tx1"/>
            </a:solidFill>
            <a:effectLst/>
            <a:latin typeface="+mn-lt"/>
            <a:ea typeface="+mn-ea"/>
            <a:cs typeface="+mn-cs"/>
          </a:endParaRPr>
        </a:p>
        <a:p>
          <a:r>
            <a:rPr lang="en-US" sz="1100" b="1" i="1">
              <a:solidFill>
                <a:schemeClr val="tx1"/>
              </a:solidFill>
              <a:effectLst/>
              <a:latin typeface="+mn-lt"/>
              <a:ea typeface="+mn-ea"/>
              <a:cs typeface="+mn-cs"/>
            </a:rPr>
            <a:t> </a:t>
          </a:r>
          <a:endParaRPr lang="en-US" sz="1100">
            <a:solidFill>
              <a:schemeClr val="tx1"/>
            </a:solidFill>
            <a:effectLst/>
            <a:latin typeface="+mn-lt"/>
            <a:ea typeface="+mn-ea"/>
            <a:cs typeface="+mn-cs"/>
          </a:endParaRPr>
        </a:p>
        <a:p>
          <a:r>
            <a:rPr lang="en-US" sz="1100" b="1" i="1">
              <a:solidFill>
                <a:schemeClr val="tx1"/>
              </a:solidFill>
              <a:effectLst/>
              <a:latin typeface="+mn-lt"/>
              <a:ea typeface="+mn-ea"/>
              <a:cs typeface="+mn-cs"/>
            </a:rPr>
            <a:t>PAST PERFORMANCE IS NO GUARANTEE OF FUTURE RESULTS</a:t>
          </a:r>
          <a:r>
            <a:rPr lang="en-US" sz="1100" i="1">
              <a:solidFill>
                <a:schemeClr val="tx1"/>
              </a:solidFill>
              <a:effectLst/>
              <a:latin typeface="+mn-lt"/>
              <a:ea typeface="+mn-ea"/>
              <a:cs typeface="+mn-cs"/>
            </a:rPr>
            <a:t>. Inherent in any investment is the potential for loss. Investors could lose all or substantially all of their investment. Investing based on ARGA’s strategies is subject to a variety of risks described in Part 2A of ARGA’s Form ADV and in the offering memorandum with respect to any private fund for which each strategy is used.</a:t>
          </a:r>
          <a:endParaRPr lang="en-US" sz="1100">
            <a:solidFill>
              <a:schemeClr val="tx1"/>
            </a:solidFill>
            <a:effectLst/>
            <a:latin typeface="+mn-lt"/>
            <a:ea typeface="+mn-ea"/>
            <a:cs typeface="+mn-cs"/>
          </a:endParaRPr>
        </a:p>
        <a:p>
          <a:r>
            <a:rPr lang="en-US" sz="1100" i="1">
              <a:solidFill>
                <a:schemeClr val="tx1"/>
              </a:solidFill>
              <a:effectLst/>
              <a:latin typeface="+mn-lt"/>
              <a:ea typeface="+mn-ea"/>
              <a:cs typeface="+mn-cs"/>
            </a:rPr>
            <a:t> </a:t>
          </a:r>
          <a:endParaRPr lang="en-US" sz="1100">
            <a:solidFill>
              <a:schemeClr val="tx1"/>
            </a:solidFill>
            <a:effectLst/>
            <a:latin typeface="+mn-lt"/>
            <a:ea typeface="+mn-ea"/>
            <a:cs typeface="+mn-cs"/>
          </a:endParaRPr>
        </a:p>
        <a:p>
          <a:r>
            <a:rPr lang="en-US" sz="1100" i="1">
              <a:solidFill>
                <a:schemeClr val="tx1"/>
              </a:solidFill>
              <a:effectLst/>
              <a:latin typeface="+mn-lt"/>
              <a:ea typeface="+mn-ea"/>
              <a:cs typeface="+mn-cs"/>
            </a:rPr>
            <a:t>Any performance information includes the effect of any investments made in certain public offerings, participation in which may be restricted with respect to certain investors. As a result, any performance for the specified periods with respect to any such restricted investors may have differed materially from any performance information herein. Any performance information is based on strategy exposure limits which may change without notice in the discretion of ARGA, based on anticipated market changes. Any valuations and returns are expressed in US Dollars.</a:t>
          </a:r>
          <a:endParaRPr lang="en-US" sz="1100">
            <a:solidFill>
              <a:schemeClr val="tx1"/>
            </a:solidFill>
            <a:effectLst/>
            <a:latin typeface="+mn-lt"/>
            <a:ea typeface="+mn-ea"/>
            <a:cs typeface="+mn-cs"/>
          </a:endParaRPr>
        </a:p>
        <a:p>
          <a:r>
            <a:rPr lang="en-US" sz="1100" i="1">
              <a:solidFill>
                <a:schemeClr val="tx1"/>
              </a:solidFill>
              <a:effectLst/>
              <a:latin typeface="+mn-lt"/>
              <a:ea typeface="+mn-ea"/>
              <a:cs typeface="+mn-cs"/>
            </a:rPr>
            <a:t> </a:t>
          </a:r>
          <a:endParaRPr lang="en-US" sz="1100">
            <a:solidFill>
              <a:schemeClr val="tx1"/>
            </a:solidFill>
            <a:effectLst/>
            <a:latin typeface="+mn-lt"/>
            <a:ea typeface="+mn-ea"/>
            <a:cs typeface="+mn-cs"/>
          </a:endParaRPr>
        </a:p>
        <a:p>
          <a:r>
            <a:rPr lang="en-US" sz="1100" i="1">
              <a:solidFill>
                <a:schemeClr val="tx1"/>
              </a:solidFill>
              <a:effectLst/>
              <a:latin typeface="+mn-lt"/>
              <a:ea typeface="+mn-ea"/>
              <a:cs typeface="+mn-cs"/>
            </a:rPr>
            <a:t>Any securities referenced herein are subject to change at any time without notice, may not be current and are subject to risk. They do not represent all the securities purchased, sold or recommended for accounts. Individual portfolios may vary. There is no assurance that an investment in any securities referenced herein was or will be profitable or that any investment decision we make in the future will be profitable.</a:t>
          </a:r>
          <a:endParaRPr lang="en-US" sz="1100">
            <a:solidFill>
              <a:schemeClr val="tx1"/>
            </a:solidFill>
            <a:effectLst/>
            <a:latin typeface="+mn-lt"/>
            <a:ea typeface="+mn-ea"/>
            <a:cs typeface="+mn-cs"/>
          </a:endParaRPr>
        </a:p>
        <a:p>
          <a:r>
            <a:rPr lang="en-US" sz="1100" i="1">
              <a:solidFill>
                <a:schemeClr val="tx1"/>
              </a:solidFill>
              <a:effectLst/>
              <a:latin typeface="+mn-lt"/>
              <a:ea typeface="+mn-ea"/>
              <a:cs typeface="+mn-cs"/>
            </a:rPr>
            <a:t>			________________________________________________</a:t>
          </a:r>
          <a:endParaRPr lang="en-US" sz="1100">
            <a:solidFill>
              <a:schemeClr val="tx1"/>
            </a:solidFill>
            <a:effectLst/>
            <a:latin typeface="+mn-lt"/>
            <a:ea typeface="+mn-ea"/>
            <a:cs typeface="+mn-cs"/>
          </a:endParaRPr>
        </a:p>
        <a:p>
          <a:r>
            <a:rPr lang="en-US" sz="1100" i="1">
              <a:solidFill>
                <a:schemeClr val="tx1"/>
              </a:solidFill>
              <a:effectLst/>
              <a:latin typeface="+mn-lt"/>
              <a:ea typeface="+mn-ea"/>
              <a:cs typeface="+mn-cs"/>
            </a:rPr>
            <a:t> </a:t>
          </a:r>
          <a:endParaRPr lang="en-US" sz="1100">
            <a:solidFill>
              <a:schemeClr val="tx1"/>
            </a:solidFill>
            <a:effectLst/>
            <a:latin typeface="+mn-lt"/>
            <a:ea typeface="+mn-ea"/>
            <a:cs typeface="+mn-cs"/>
          </a:endParaRPr>
        </a:p>
        <a:p>
          <a:r>
            <a:rPr lang="en-US" sz="1100" b="1" i="1">
              <a:solidFill>
                <a:schemeClr val="tx1"/>
              </a:solidFill>
              <a:effectLst/>
              <a:latin typeface="+mn-lt"/>
              <a:ea typeface="+mn-ea"/>
              <a:cs typeface="+mn-cs"/>
            </a:rPr>
            <a:t>For EU Investors: </a:t>
          </a:r>
          <a:r>
            <a:rPr lang="en-US" sz="1100" i="1">
              <a:solidFill>
                <a:schemeClr val="tx1"/>
              </a:solidFill>
              <a:effectLst/>
              <a:latin typeface="+mn-lt"/>
              <a:ea typeface="+mn-ea"/>
              <a:cs typeface="+mn-cs"/>
            </a:rPr>
            <a:t>This is a marketing communication within the meaning of Regulation (EU) 2019/1156 and should be read in conjunction with the prospectus of the ICAV, and the supplement and Key Investor Information Document before making any final investment decisions to invest in any ARGA UCITS fund. These documents are available free of charge from the management company to the ICAV, IQ EQ Fund Management (Ireland) Limited (the "Manager") (</a:t>
          </a:r>
          <a:r>
            <a:rPr lang="en-US" sz="1100" i="1" u="sng">
              <a:solidFill>
                <a:schemeClr val="tx1"/>
              </a:solidFill>
              <a:effectLst/>
              <a:latin typeface="+mn-lt"/>
              <a:ea typeface="+mn-ea"/>
              <a:cs typeface="+mn-cs"/>
              <a:hlinkClick xmlns:r="http://schemas.openxmlformats.org/officeDocument/2006/relationships" r:id=""/>
            </a:rPr>
            <a:t>iqeq.com</a:t>
          </a:r>
          <a:r>
            <a:rPr lang="en-US" sz="1100" i="1">
              <a:solidFill>
                <a:schemeClr val="tx1"/>
              </a:solidFill>
              <a:effectLst/>
              <a:latin typeface="+mn-lt"/>
              <a:ea typeface="+mn-ea"/>
              <a:cs typeface="+mn-cs"/>
            </a:rPr>
            <a:t>). A summary of the rights of investors and potential investors is available in the prospectus of the ICAV, in the section “IMPORTANT INFORMATION”. The Manager may decide to terminate the arrangements made for the marketing of the fund in accordance with the provisions of the management agreement between the ICAV and the Manager.</a:t>
          </a:r>
          <a:endParaRPr lang="en-US" sz="1100">
            <a:solidFill>
              <a:schemeClr val="tx1"/>
            </a:solidFill>
            <a:effectLst/>
            <a:latin typeface="+mn-lt"/>
            <a:ea typeface="+mn-ea"/>
            <a:cs typeface="+mn-cs"/>
          </a:endParaRPr>
        </a:p>
        <a:p>
          <a:r>
            <a:rPr lang="en-US" sz="1100" i="1">
              <a:solidFill>
                <a:schemeClr val="tx1"/>
              </a:solidFill>
              <a:effectLst/>
              <a:latin typeface="+mn-lt"/>
              <a:ea typeface="+mn-ea"/>
              <a:cs typeface="+mn-cs"/>
            </a:rPr>
            <a:t> </a:t>
          </a:r>
          <a:endParaRPr lang="en-US" sz="1100">
            <a:solidFill>
              <a:schemeClr val="tx1"/>
            </a:solidFill>
            <a:effectLst/>
            <a:latin typeface="+mn-lt"/>
            <a:ea typeface="+mn-ea"/>
            <a:cs typeface="+mn-cs"/>
          </a:endParaRPr>
        </a:p>
        <a:p>
          <a:r>
            <a:rPr lang="en-US" sz="1100" b="1" i="1">
              <a:solidFill>
                <a:schemeClr val="tx1"/>
              </a:solidFill>
              <a:effectLst/>
              <a:latin typeface="+mn-lt"/>
              <a:ea typeface="+mn-ea"/>
              <a:cs typeface="+mn-cs"/>
            </a:rPr>
            <a:t>PAST PERFORMANCE MAY NOT BE A RELIABLE GUIDE TO FUTURE PERFORMANCE</a:t>
          </a:r>
          <a:r>
            <a:rPr lang="en-US" sz="1100" i="1">
              <a:solidFill>
                <a:schemeClr val="tx1"/>
              </a:solidFill>
              <a:effectLst/>
              <a:latin typeface="+mn-lt"/>
              <a:ea typeface="+mn-ea"/>
              <a:cs typeface="+mn-cs"/>
            </a:rPr>
            <a:t>. Inherent in any investment is the potential for loss. Investors could lose all or substantially all of their investment. Investing based on ARGA’s strategies is subject to a variety of risks described in the prospectus of the ICAV, the supplement with respect to any fund for which a strategy is used and the fund’s Key Investor Information Document (KIID). An investment in an ARGA UCITS fund may be subject to sudden and large falls in value. There is a possibility that an investor could lose the total value of their initial investment in the fund. Changes in exchange rates may have an adverse effect on the value price or income of the fund. The difference at any one time between the sale and repurchase price of a share in a fund means that an investment in such fund should be viewed as medium term to long term.</a:t>
          </a:r>
          <a:endParaRPr lang="en-US" sz="1100">
            <a:solidFill>
              <a:schemeClr val="tx1"/>
            </a:solidFill>
            <a:effectLst/>
            <a:latin typeface="+mn-lt"/>
            <a:ea typeface="+mn-ea"/>
            <a:cs typeface="+mn-cs"/>
          </a:endParaRPr>
        </a:p>
        <a:p>
          <a:r>
            <a:rPr lang="en-US" sz="1100" i="1">
              <a:solidFill>
                <a:schemeClr val="tx1"/>
              </a:solidFill>
              <a:effectLst/>
              <a:latin typeface="+mn-lt"/>
              <a:ea typeface="+mn-ea"/>
              <a:cs typeface="+mn-cs"/>
            </a:rPr>
            <a:t> </a:t>
          </a:r>
          <a:endParaRPr lang="en-US" sz="1100">
            <a:solidFill>
              <a:schemeClr val="tx1"/>
            </a:solidFill>
            <a:effectLst/>
            <a:latin typeface="+mn-lt"/>
            <a:ea typeface="+mn-ea"/>
            <a:cs typeface="+mn-cs"/>
          </a:endParaRPr>
        </a:p>
        <a:p>
          <a:r>
            <a:rPr lang="en-US" sz="1100" i="1">
              <a:solidFill>
                <a:schemeClr val="tx1"/>
              </a:solidFill>
              <a:effectLst/>
              <a:latin typeface="+mn-lt"/>
              <a:ea typeface="+mn-ea"/>
              <a:cs typeface="+mn-cs"/>
            </a:rPr>
            <a:t>Any index referenced herein is used for comparative purposes only. An index cannot be invested in directly. Any composite referenced herein reflects the deduction of all fees and expenses, and reinvested dividends (different share classes may vary). A composite is significantly more concentrated in its holdings and has different region and sector weightings than the Index. As a result, a composite’s performance will be different from and at times more volatile than that of the Index.</a:t>
          </a:r>
          <a:endParaRPr lang="en-US" sz="1100">
            <a:solidFill>
              <a:schemeClr val="tx1"/>
            </a:solidFill>
            <a:effectLst/>
            <a:latin typeface="+mn-lt"/>
            <a:ea typeface="+mn-ea"/>
            <a:cs typeface="+mn-cs"/>
          </a:endParaRPr>
        </a:p>
        <a:p>
          <a:r>
            <a:rPr lang="en-US" sz="1100" i="1">
              <a:solidFill>
                <a:schemeClr val="tx1"/>
              </a:solidFill>
              <a:effectLst/>
              <a:latin typeface="+mn-lt"/>
              <a:ea typeface="+mn-ea"/>
              <a:cs typeface="+mn-cs"/>
            </a:rPr>
            <a:t> </a:t>
          </a:r>
          <a:endParaRPr lang="en-US" sz="1100">
            <a:solidFill>
              <a:schemeClr val="tx1"/>
            </a:solidFill>
            <a:effectLst/>
            <a:latin typeface="+mn-lt"/>
            <a:ea typeface="+mn-ea"/>
            <a:cs typeface="+mn-cs"/>
          </a:endParaRPr>
        </a:p>
        <a:p>
          <a:r>
            <a:rPr lang="en-US" sz="1100" i="1">
              <a:solidFill>
                <a:schemeClr val="tx1"/>
              </a:solidFill>
              <a:effectLst/>
              <a:latin typeface="+mn-lt"/>
              <a:ea typeface="+mn-ea"/>
              <a:cs typeface="+mn-cs"/>
            </a:rPr>
            <a:t>For the purposes of Article 6 of Regulation (EU) 2019/2088 on sustainability‐related disclosures in the financial services sector, while ARGA considers sustainability risks in respect of ESG factors, the composite is focused on investing primarily in equity and equity linked securities of issuers (such as debentures, notes or preferred stock) that are traded on exchanges or recognised markets or over the counter, in both developed and emerging markets.</a:t>
          </a:r>
          <a:endParaRPr lang="en-US" sz="1100">
            <a:solidFill>
              <a:schemeClr val="tx1"/>
            </a:solidFill>
            <a:effectLst/>
            <a:latin typeface="+mn-lt"/>
            <a:ea typeface="+mn-ea"/>
            <a:cs typeface="+mn-cs"/>
          </a:endParaRPr>
        </a:p>
        <a:p>
          <a:r>
            <a:rPr lang="en-US" sz="1100" i="1">
              <a:solidFill>
                <a:schemeClr val="tx1"/>
              </a:solidFill>
              <a:effectLst/>
              <a:latin typeface="+mn-lt"/>
              <a:ea typeface="+mn-ea"/>
              <a:cs typeface="+mn-cs"/>
            </a:rPr>
            <a:t> </a:t>
          </a:r>
          <a:endParaRPr lang="en-US" sz="1100">
            <a:solidFill>
              <a:schemeClr val="tx1"/>
            </a:solidFill>
            <a:effectLst/>
            <a:latin typeface="+mn-lt"/>
            <a:ea typeface="+mn-ea"/>
            <a:cs typeface="+mn-cs"/>
          </a:endParaRPr>
        </a:p>
        <a:p>
          <a:r>
            <a:rPr lang="en-US" sz="1100" i="1">
              <a:solidFill>
                <a:schemeClr val="tx1"/>
              </a:solidFill>
              <a:effectLst/>
              <a:latin typeface="+mn-lt"/>
              <a:ea typeface="+mn-ea"/>
              <a:cs typeface="+mn-cs"/>
            </a:rPr>
            <a:t>The fees and charges paid by any ARGA UCITS fund will reduce the return on your investment. Certain costs paid by a fund will be charged in USD and exchange rate fluctuations may cause these costs to increase or decrease when converted into your local currency. </a:t>
          </a:r>
          <a:endParaRPr lang="en-US" sz="1100">
            <a:solidFill>
              <a:schemeClr val="tx1"/>
            </a:solidFill>
            <a:effectLst/>
            <a:latin typeface="+mn-lt"/>
            <a:ea typeface="+mn-ea"/>
            <a:cs typeface="+mn-cs"/>
          </a:endParaRPr>
        </a:p>
        <a:p>
          <a:r>
            <a:rPr lang="en-US" sz="1100" i="1">
              <a:solidFill>
                <a:schemeClr val="tx1"/>
              </a:solidFill>
              <a:effectLst/>
              <a:latin typeface="+mn-lt"/>
              <a:ea typeface="+mn-ea"/>
              <a:cs typeface="+mn-cs"/>
            </a:rPr>
            <a:t> </a:t>
          </a:r>
          <a:endParaRPr lang="en-US" sz="1100">
            <a:solidFill>
              <a:schemeClr val="tx1"/>
            </a:solidFill>
            <a:effectLst/>
            <a:latin typeface="+mn-lt"/>
            <a:ea typeface="+mn-ea"/>
            <a:cs typeface="+mn-cs"/>
          </a:endParaRPr>
        </a:p>
        <a:p>
          <a:r>
            <a:rPr lang="en-US" sz="1100" i="1">
              <a:solidFill>
                <a:schemeClr val="tx1"/>
              </a:solidFill>
              <a:effectLst/>
              <a:latin typeface="+mn-lt"/>
              <a:ea typeface="+mn-ea"/>
              <a:cs typeface="+mn-cs"/>
            </a:rPr>
            <a:t>The ARGA UCITS funds may be exposed to the creditworthiness and performance of one or more counterparties. Although the funds will strive to reduce counterparty credit risk, there is no assurance that the counterparty will not default or that the funds will not sustain losses as a result. The funds may at times invest in securities that are inherently less liquid and more difficult to sell. The funds invest in equities globally and are, therefore, exposed to fluctuations in currency exchange rates as well as unstable currencies in certain developed and emerging markets. The performance results of participatory notes may not replicate exactly the performance of the issuers that the notes seek to replicate due to transaction costs and other expenses. Investing in emerging markets involves a greater degree of risk than investments in more developed countries. The funds’ success may be affected by general economic and market conditions that could adversely impact the funds’ profitability or result in losses. For a full list of possible risk factors please see section entitled “Risk Factors” set on in the Prospectus and Supplement of the applicable fund.</a:t>
          </a:r>
          <a:endParaRPr lang="en-US" sz="1100">
            <a:solidFill>
              <a:schemeClr val="tx1"/>
            </a:solidFill>
            <a:effectLst/>
            <a:latin typeface="+mn-lt"/>
            <a:ea typeface="+mn-ea"/>
            <a:cs typeface="+mn-cs"/>
          </a:endParaRPr>
        </a:p>
        <a:p>
          <a:r>
            <a:rPr lang="en-US" sz="1100" i="1">
              <a:solidFill>
                <a:schemeClr val="tx1"/>
              </a:solidFill>
              <a:effectLst/>
              <a:latin typeface="+mn-lt"/>
              <a:ea typeface="+mn-ea"/>
              <a:cs typeface="+mn-cs"/>
            </a:rPr>
            <a:t> </a:t>
          </a:r>
          <a:endParaRPr lang="en-US" sz="1100">
            <a:solidFill>
              <a:schemeClr val="tx1"/>
            </a:solidFill>
            <a:effectLst/>
            <a:latin typeface="+mn-lt"/>
            <a:ea typeface="+mn-ea"/>
            <a:cs typeface="+mn-cs"/>
          </a:endParaRPr>
        </a:p>
        <a:p>
          <a:r>
            <a:rPr lang="en-US" sz="1100" i="1">
              <a:solidFill>
                <a:schemeClr val="tx1"/>
              </a:solidFill>
              <a:effectLst/>
              <a:latin typeface="+mn-lt"/>
              <a:ea typeface="+mn-ea"/>
              <a:cs typeface="+mn-cs"/>
            </a:rPr>
            <a:t>The tax treatment of the gains and losses made by the investor and of distributions received by the investor depends on the individual circumstances of each investor and may imply the payment of additional taxes. Before any investment is made in a fund, investors are urged to consult with their tax advisors for a complete understanding of the tax regime which is applicable to their individual case.</a:t>
          </a:r>
          <a:endParaRPr lang="en-US" sz="1100">
            <a:solidFill>
              <a:schemeClr val="tx1"/>
            </a:solidFill>
            <a:effectLst/>
            <a:latin typeface="+mn-lt"/>
            <a:ea typeface="+mn-ea"/>
            <a:cs typeface="+mn-cs"/>
          </a:endParaRPr>
        </a:p>
        <a:p>
          <a:r>
            <a:rPr lang="en-US" sz="1100" i="1">
              <a:solidFill>
                <a:schemeClr val="tx1"/>
              </a:solidFill>
              <a:effectLst/>
              <a:latin typeface="+mn-lt"/>
              <a:ea typeface="+mn-ea"/>
              <a:cs typeface="+mn-cs"/>
            </a:rPr>
            <a:t> </a:t>
          </a:r>
          <a:endParaRPr lang="en-US" sz="1100">
            <a:solidFill>
              <a:schemeClr val="tx1"/>
            </a:solidFill>
            <a:effectLst/>
            <a:latin typeface="+mn-lt"/>
            <a:ea typeface="+mn-ea"/>
            <a:cs typeface="+mn-cs"/>
          </a:endParaRPr>
        </a:p>
        <a:p>
          <a:r>
            <a:rPr lang="en-US" sz="1100" i="1">
              <a:solidFill>
                <a:schemeClr val="tx1"/>
              </a:solidFill>
              <a:effectLst/>
              <a:latin typeface="+mn-lt"/>
              <a:ea typeface="+mn-ea"/>
              <a:cs typeface="+mn-cs"/>
            </a:rPr>
            <a:t>Historical returns are no guarantee of future returns. The money placed in a fund can both increase and decrease in value and you may not get back the full invested amount.</a:t>
          </a:r>
          <a:endParaRPr lang="en-US" sz="1100">
            <a:solidFill>
              <a:schemeClr val="tx1"/>
            </a:solidFill>
            <a:effectLst/>
            <a:latin typeface="+mn-lt"/>
            <a:ea typeface="+mn-ea"/>
            <a:cs typeface="+mn-cs"/>
          </a:endParaRPr>
        </a:p>
        <a:p>
          <a:r>
            <a:rPr lang="en-US" sz="1100" i="1">
              <a:solidFill>
                <a:schemeClr val="tx1"/>
              </a:solidFill>
              <a:effectLst/>
              <a:latin typeface="+mn-lt"/>
              <a:ea typeface="+mn-ea"/>
              <a:cs typeface="+mn-cs"/>
            </a:rPr>
            <a:t> </a:t>
          </a:r>
          <a:endParaRPr lang="en-US" sz="1100">
            <a:solidFill>
              <a:schemeClr val="tx1"/>
            </a:solidFill>
            <a:effectLst/>
            <a:latin typeface="+mn-lt"/>
            <a:ea typeface="+mn-ea"/>
            <a:cs typeface="+mn-cs"/>
          </a:endParaRPr>
        </a:p>
        <a:p>
          <a:r>
            <a:rPr lang="en-US" sz="1100" i="1" u="none">
              <a:solidFill>
                <a:schemeClr val="tx1"/>
              </a:solidFill>
              <a:effectLst/>
              <a:latin typeface="+mn-lt"/>
              <a:ea typeface="+mn-ea"/>
              <a:cs typeface="+mn-cs"/>
            </a:rPr>
            <a:t>The ARGA UCITS funds are domiciled in Ireland. The funds’ supplement, ICAV prospectus, articles of association, annual reports, semi-annual reports and KIIDs can be obtained free of charge at </a:t>
          </a:r>
          <a:r>
            <a:rPr lang="en-US" sz="1100" i="1" u="sng">
              <a:solidFill>
                <a:schemeClr val="tx1"/>
              </a:solidFill>
              <a:effectLst/>
              <a:latin typeface="+mn-lt"/>
              <a:ea typeface="+mn-ea"/>
              <a:cs typeface="+mn-cs"/>
              <a:hlinkClick xmlns:r="http://schemas.openxmlformats.org/officeDocument/2006/relationships" r:id=""/>
            </a:rPr>
            <a:t>www.iqeq.com/skyline</a:t>
          </a:r>
          <a:r>
            <a:rPr lang="en-US" sz="1100" i="1">
              <a:solidFill>
                <a:schemeClr val="tx1"/>
              </a:solidFill>
              <a:effectLst/>
              <a:latin typeface="+mn-lt"/>
              <a:ea typeface="+mn-ea"/>
              <a:cs typeface="+mn-cs"/>
            </a:rPr>
            <a:t> from IQ EQ Fund Management (Ireland) Limited (</a:t>
          </a:r>
          <a:r>
            <a:rPr lang="en-US" sz="1100" u="sng">
              <a:solidFill>
                <a:schemeClr val="tx1"/>
              </a:solidFill>
              <a:effectLst/>
              <a:latin typeface="+mn-lt"/>
              <a:ea typeface="+mn-ea"/>
              <a:cs typeface="+mn-cs"/>
            </a:rPr>
            <a:t>iqeq.com</a:t>
          </a:r>
          <a:r>
            <a:rPr lang="en-US" sz="1100" i="1">
              <a:solidFill>
                <a:schemeClr val="tx1"/>
              </a:solidFill>
              <a:effectLst/>
              <a:latin typeface="+mn-lt"/>
              <a:ea typeface="+mn-ea"/>
              <a:cs typeface="+mn-cs"/>
            </a:rPr>
            <a:t>) or may be requested from </a:t>
          </a:r>
          <a:r>
            <a:rPr lang="en-US" sz="1100" i="1" u="sng">
              <a:solidFill>
                <a:schemeClr val="tx1"/>
              </a:solidFill>
              <a:effectLst/>
              <a:latin typeface="+mn-lt"/>
              <a:ea typeface="+mn-ea"/>
              <a:cs typeface="+mn-cs"/>
              <a:hlinkClick xmlns:r="http://schemas.openxmlformats.org/officeDocument/2006/relationships" r:id=""/>
            </a:rPr>
            <a:t>ManCo@iqeq.com</a:t>
          </a:r>
          <a:r>
            <a:rPr lang="en-US" sz="1100" i="1">
              <a:solidFill>
                <a:schemeClr val="tx1"/>
              </a:solidFill>
              <a:effectLst/>
              <a:latin typeface="+mn-lt"/>
              <a:ea typeface="+mn-ea"/>
              <a:cs typeface="+mn-cs"/>
            </a:rPr>
            <a:t>. The Net Asset Value per share can be requested from </a:t>
          </a:r>
          <a:r>
            <a:rPr lang="en-US" sz="1100" i="1" u="sng">
              <a:solidFill>
                <a:schemeClr val="tx1"/>
              </a:solidFill>
              <a:effectLst/>
              <a:latin typeface="+mn-lt"/>
              <a:ea typeface="+mn-ea"/>
              <a:cs typeface="+mn-cs"/>
              <a:hlinkClick xmlns:r="http://schemas.openxmlformats.org/officeDocument/2006/relationships" r:id=""/>
            </a:rPr>
            <a:t>ManCo@iqeq.com</a:t>
          </a:r>
          <a:r>
            <a:rPr lang="en-US" sz="1100" i="1">
              <a:solidFill>
                <a:schemeClr val="tx1"/>
              </a:solidFill>
              <a:effectLst/>
              <a:latin typeface="+mn-lt"/>
              <a:ea typeface="+mn-ea"/>
              <a:cs typeface="+mn-cs"/>
            </a:rPr>
            <a:t>.The prospectus and KIID for the ARGA Global Equity Fund may be obtained in the following languages: English, German, Italian, Spanish. The prospectus and KIID for the ARGA Emerging Market Equity Fund may be obtained in the following languages: English, Norwegian. The prospectus and KIID for the ARGA European Equity Fund may be obtained in the following languages: English.</a:t>
          </a:r>
          <a:endParaRPr lang="en-US" sz="1100">
            <a:solidFill>
              <a:schemeClr val="tx1"/>
            </a:solidFill>
            <a:effectLst/>
            <a:latin typeface="+mn-lt"/>
            <a:ea typeface="+mn-ea"/>
            <a:cs typeface="+mn-cs"/>
          </a:endParaRPr>
        </a:p>
        <a:p>
          <a:r>
            <a:rPr lang="en-US" sz="1100" i="1">
              <a:solidFill>
                <a:schemeClr val="tx1"/>
              </a:solidFill>
              <a:effectLst/>
              <a:latin typeface="+mn-lt"/>
              <a:ea typeface="+mn-ea"/>
              <a:cs typeface="+mn-cs"/>
            </a:rPr>
            <a:t> </a:t>
          </a:r>
          <a:endParaRPr lang="en-US" sz="1100">
            <a:solidFill>
              <a:schemeClr val="tx1"/>
            </a:solidFill>
            <a:effectLst/>
            <a:latin typeface="+mn-lt"/>
            <a:ea typeface="+mn-ea"/>
            <a:cs typeface="+mn-cs"/>
          </a:endParaRPr>
        </a:p>
        <a:p>
          <a:r>
            <a:rPr lang="en-US" sz="1100" i="1" u="sng">
              <a:solidFill>
                <a:schemeClr val="tx1"/>
              </a:solidFill>
              <a:effectLst/>
              <a:latin typeface="+mn-lt"/>
              <a:ea typeface="+mn-ea"/>
              <a:cs typeface="+mn-cs"/>
            </a:rPr>
            <a:t>Investors in France</a:t>
          </a:r>
          <a:endParaRPr lang="en-US" sz="1100">
            <a:solidFill>
              <a:schemeClr val="tx1"/>
            </a:solidFill>
            <a:effectLst/>
            <a:latin typeface="+mn-lt"/>
            <a:ea typeface="+mn-ea"/>
            <a:cs typeface="+mn-cs"/>
          </a:endParaRPr>
        </a:p>
        <a:p>
          <a:r>
            <a:rPr lang="en-US" sz="1100" i="1">
              <a:solidFill>
                <a:schemeClr val="tx1"/>
              </a:solidFill>
              <a:effectLst/>
              <a:latin typeface="+mn-lt"/>
              <a:ea typeface="+mn-ea"/>
              <a:cs typeface="+mn-cs"/>
            </a:rPr>
            <a:t>The prospectuses for the ARGA UCITS funds are not available in French.</a:t>
          </a:r>
          <a:endParaRPr lang="en-US" sz="1100">
            <a:solidFill>
              <a:schemeClr val="tx1"/>
            </a:solidFill>
            <a:effectLst/>
            <a:latin typeface="+mn-lt"/>
            <a:ea typeface="+mn-ea"/>
            <a:cs typeface="+mn-cs"/>
          </a:endParaRPr>
        </a:p>
        <a:p>
          <a:r>
            <a:rPr lang="en-US" sz="1100" i="1" u="none" strike="noStrike">
              <a:solidFill>
                <a:schemeClr val="tx1"/>
              </a:solidFill>
              <a:effectLst/>
              <a:latin typeface="+mn-lt"/>
              <a:ea typeface="+mn-ea"/>
              <a:cs typeface="+mn-cs"/>
            </a:rPr>
            <a:t> </a:t>
          </a:r>
          <a:endParaRPr lang="en-US" sz="1100">
            <a:solidFill>
              <a:schemeClr val="tx1"/>
            </a:solidFill>
            <a:effectLst/>
            <a:latin typeface="+mn-lt"/>
            <a:ea typeface="+mn-ea"/>
            <a:cs typeface="+mn-cs"/>
          </a:endParaRPr>
        </a:p>
        <a:p>
          <a:r>
            <a:rPr lang="en-US" sz="1100" i="1" u="sng">
              <a:solidFill>
                <a:schemeClr val="tx1"/>
              </a:solidFill>
              <a:effectLst/>
              <a:latin typeface="+mn-lt"/>
              <a:ea typeface="+mn-ea"/>
              <a:cs typeface="+mn-cs"/>
            </a:rPr>
            <a:t>Investors in Norway</a:t>
          </a:r>
          <a:endParaRPr lang="en-US" sz="1100">
            <a:solidFill>
              <a:schemeClr val="tx1"/>
            </a:solidFill>
            <a:effectLst/>
            <a:latin typeface="+mn-lt"/>
            <a:ea typeface="+mn-ea"/>
            <a:cs typeface="+mn-cs"/>
          </a:endParaRPr>
        </a:p>
        <a:p>
          <a:r>
            <a:rPr lang="en-US" sz="1100" i="1">
              <a:solidFill>
                <a:schemeClr val="tx1"/>
              </a:solidFill>
              <a:effectLst/>
              <a:latin typeface="+mn-lt"/>
              <a:ea typeface="+mn-ea"/>
              <a:cs typeface="+mn-cs"/>
            </a:rPr>
            <a:t>The ARGA Emerging Market Equity Fund (UCITS) is registered with the Financial Supervisory Authority of Norway (“NFSA”) for marketing in Norway. The ARGA Global Fund and ARGA European Equity Fund (UCITS) are not registered with the NFSA.</a:t>
          </a:r>
          <a:endParaRPr lang="en-US" sz="1100">
            <a:solidFill>
              <a:schemeClr val="tx1"/>
            </a:solidFill>
            <a:effectLst/>
            <a:latin typeface="+mn-lt"/>
            <a:ea typeface="+mn-ea"/>
            <a:cs typeface="+mn-cs"/>
          </a:endParaRPr>
        </a:p>
        <a:p>
          <a:r>
            <a:rPr lang="en-US" sz="1100" i="1" u="none" strike="noStrike">
              <a:solidFill>
                <a:schemeClr val="tx1"/>
              </a:solidFill>
              <a:effectLst/>
              <a:latin typeface="+mn-lt"/>
              <a:ea typeface="+mn-ea"/>
              <a:cs typeface="+mn-cs"/>
            </a:rPr>
            <a:t> </a:t>
          </a:r>
          <a:endParaRPr lang="en-US" sz="1100">
            <a:solidFill>
              <a:schemeClr val="tx1"/>
            </a:solidFill>
            <a:effectLst/>
            <a:latin typeface="+mn-lt"/>
            <a:ea typeface="+mn-ea"/>
            <a:cs typeface="+mn-cs"/>
          </a:endParaRPr>
        </a:p>
        <a:p>
          <a:r>
            <a:rPr lang="en-US" sz="1100" i="1" u="sng">
              <a:solidFill>
                <a:schemeClr val="tx1"/>
              </a:solidFill>
              <a:effectLst/>
              <a:latin typeface="+mn-lt"/>
              <a:ea typeface="+mn-ea"/>
              <a:cs typeface="+mn-cs"/>
            </a:rPr>
            <a:t>Investors in Italy</a:t>
          </a:r>
          <a:endParaRPr lang="en-US" sz="1100">
            <a:solidFill>
              <a:schemeClr val="tx1"/>
            </a:solidFill>
            <a:effectLst/>
            <a:latin typeface="+mn-lt"/>
            <a:ea typeface="+mn-ea"/>
            <a:cs typeface="+mn-cs"/>
          </a:endParaRPr>
        </a:p>
        <a:p>
          <a:r>
            <a:rPr lang="en-US" sz="1100" b="1" i="1">
              <a:solidFill>
                <a:schemeClr val="tx1"/>
              </a:solidFill>
              <a:effectLst/>
              <a:latin typeface="+mn-lt"/>
              <a:ea typeface="+mn-ea"/>
              <a:cs typeface="+mn-cs"/>
            </a:rPr>
            <a:t>THIS DOCUMENT IS AN ADVERTISEMENT FOR MARKETING PURPOSES. BEFORE SUBSCRIBING TO ANY ARGA UCITS FUND, PLEASE READ THE FUNDS’ PROSPECTUS AND KIID.</a:t>
          </a:r>
          <a:endParaRPr lang="en-US" sz="1100">
            <a:solidFill>
              <a:schemeClr val="tx1"/>
            </a:solidFill>
            <a:effectLst/>
            <a:latin typeface="+mn-lt"/>
            <a:ea typeface="+mn-ea"/>
            <a:cs typeface="+mn-cs"/>
          </a:endParaRPr>
        </a:p>
        <a:p>
          <a:r>
            <a:rPr lang="en-US" sz="1100" b="1" i="1">
              <a:solidFill>
                <a:schemeClr val="tx1"/>
              </a:solidFill>
              <a:effectLst/>
              <a:latin typeface="+mn-lt"/>
              <a:ea typeface="+mn-ea"/>
              <a:cs typeface="+mn-cs"/>
            </a:rPr>
            <a:t> </a:t>
          </a:r>
          <a:endParaRPr lang="en-US" sz="1100">
            <a:solidFill>
              <a:schemeClr val="tx1"/>
            </a:solidFill>
            <a:effectLst/>
            <a:latin typeface="+mn-lt"/>
            <a:ea typeface="+mn-ea"/>
            <a:cs typeface="+mn-cs"/>
          </a:endParaRPr>
        </a:p>
        <a:p>
          <a:r>
            <a:rPr lang="en-US" sz="1100" i="1" u="sng">
              <a:solidFill>
                <a:schemeClr val="tx1"/>
              </a:solidFill>
              <a:effectLst/>
              <a:latin typeface="+mn-lt"/>
              <a:ea typeface="+mn-ea"/>
              <a:cs typeface="+mn-cs"/>
            </a:rPr>
            <a:t>Investors in Sweden</a:t>
          </a:r>
          <a:endParaRPr lang="en-US" sz="1100">
            <a:solidFill>
              <a:schemeClr val="tx1"/>
            </a:solidFill>
            <a:effectLst/>
            <a:latin typeface="+mn-lt"/>
            <a:ea typeface="+mn-ea"/>
            <a:cs typeface="+mn-cs"/>
          </a:endParaRPr>
        </a:p>
        <a:p>
          <a:r>
            <a:rPr lang="en-US" sz="1100" i="1">
              <a:solidFill>
                <a:schemeClr val="tx1"/>
              </a:solidFill>
              <a:effectLst/>
              <a:latin typeface="+mn-lt"/>
              <a:ea typeface="+mn-ea"/>
              <a:cs typeface="+mn-cs"/>
            </a:rPr>
            <a:t>The ARGA UCITS Funds are not registered with the Finansinspektionen for marketing in Sweden.</a:t>
          </a:r>
          <a:endParaRPr lang="en-US" sz="1100">
            <a:solidFill>
              <a:schemeClr val="tx1"/>
            </a:solidFill>
            <a:effectLst/>
            <a:latin typeface="+mn-lt"/>
            <a:ea typeface="+mn-ea"/>
            <a:cs typeface="+mn-cs"/>
          </a:endParaRPr>
        </a:p>
        <a:p>
          <a:r>
            <a:rPr lang="en-US" sz="1100" i="1" u="none" strike="noStrike">
              <a:solidFill>
                <a:schemeClr val="tx1"/>
              </a:solidFill>
              <a:effectLst/>
              <a:latin typeface="+mn-lt"/>
              <a:ea typeface="+mn-ea"/>
              <a:cs typeface="+mn-cs"/>
            </a:rPr>
            <a:t> </a:t>
          </a:r>
          <a:endParaRPr lang="en-US" sz="1100">
            <a:solidFill>
              <a:schemeClr val="tx1"/>
            </a:solidFill>
            <a:effectLst/>
            <a:latin typeface="+mn-lt"/>
            <a:ea typeface="+mn-ea"/>
            <a:cs typeface="+mn-cs"/>
          </a:endParaRPr>
        </a:p>
        <a:p>
          <a:r>
            <a:rPr lang="en-US" sz="1100" i="1" u="sng">
              <a:solidFill>
                <a:schemeClr val="tx1"/>
              </a:solidFill>
              <a:effectLst/>
              <a:latin typeface="+mn-lt"/>
              <a:ea typeface="+mn-ea"/>
              <a:cs typeface="+mn-cs"/>
            </a:rPr>
            <a:t>Investors in Spain</a:t>
          </a:r>
          <a:endParaRPr lang="en-US" sz="1100">
            <a:solidFill>
              <a:schemeClr val="tx1"/>
            </a:solidFill>
            <a:effectLst/>
            <a:latin typeface="+mn-lt"/>
            <a:ea typeface="+mn-ea"/>
            <a:cs typeface="+mn-cs"/>
          </a:endParaRPr>
        </a:p>
        <a:p>
          <a:r>
            <a:rPr lang="en-US" sz="1100" i="1">
              <a:solidFill>
                <a:schemeClr val="tx1"/>
              </a:solidFill>
              <a:effectLst/>
              <a:latin typeface="+mn-lt"/>
              <a:ea typeface="+mn-ea"/>
              <a:cs typeface="+mn-cs"/>
            </a:rPr>
            <a:t>The ARGA UCITS Funds are not registered in Spain with the Comisión Nacional del Mercado de Valores (“CNMV”).</a:t>
          </a:r>
          <a:endParaRPr lang="en-US" sz="1100">
            <a:solidFill>
              <a:schemeClr val="tx1"/>
            </a:solidFill>
            <a:effectLst/>
            <a:latin typeface="+mn-lt"/>
            <a:ea typeface="+mn-ea"/>
            <a:cs typeface="+mn-cs"/>
          </a:endParaRPr>
        </a:p>
        <a:p>
          <a:r>
            <a:rPr lang="en-US" sz="1100" i="1" u="none" strike="noStrike">
              <a:solidFill>
                <a:schemeClr val="tx1"/>
              </a:solidFill>
              <a:effectLst/>
              <a:latin typeface="+mn-lt"/>
              <a:ea typeface="+mn-ea"/>
              <a:cs typeface="+mn-cs"/>
            </a:rPr>
            <a:t> </a:t>
          </a:r>
          <a:endParaRPr lang="en-US" sz="1100">
            <a:solidFill>
              <a:schemeClr val="tx1"/>
            </a:solidFill>
            <a:effectLst/>
            <a:latin typeface="+mn-lt"/>
            <a:ea typeface="+mn-ea"/>
            <a:cs typeface="+mn-cs"/>
          </a:endParaRPr>
        </a:p>
        <a:p>
          <a:r>
            <a:rPr lang="en-US" sz="1100" i="1" u="sng">
              <a:solidFill>
                <a:schemeClr val="tx1"/>
              </a:solidFill>
              <a:effectLst/>
              <a:latin typeface="+mn-lt"/>
              <a:ea typeface="+mn-ea"/>
              <a:cs typeface="+mn-cs"/>
            </a:rPr>
            <a:t>Investors in the UK</a:t>
          </a:r>
          <a:endParaRPr lang="en-US" sz="1100">
            <a:solidFill>
              <a:schemeClr val="tx1"/>
            </a:solidFill>
            <a:effectLst/>
            <a:latin typeface="+mn-lt"/>
            <a:ea typeface="+mn-ea"/>
            <a:cs typeface="+mn-cs"/>
          </a:endParaRPr>
        </a:p>
        <a:p>
          <a:r>
            <a:rPr lang="en-US" sz="1100" i="1">
              <a:solidFill>
                <a:schemeClr val="tx1"/>
              </a:solidFill>
              <a:effectLst/>
              <a:latin typeface="+mn-lt"/>
              <a:ea typeface="+mn-ea"/>
              <a:cs typeface="+mn-cs"/>
            </a:rPr>
            <a:t>The ARGA UCITS Funds are registered with the Financial Conduct Authority for marketing in the UK.</a:t>
          </a:r>
          <a:endParaRPr lang="en-US" sz="1100">
            <a:solidFill>
              <a:schemeClr val="tx1"/>
            </a:solidFill>
            <a:effectLst/>
            <a:latin typeface="+mn-lt"/>
            <a:ea typeface="+mn-ea"/>
            <a:cs typeface="+mn-cs"/>
          </a:endParaRPr>
        </a:p>
        <a:p>
          <a:r>
            <a:rPr lang="en-US" sz="1100" i="1">
              <a:solidFill>
                <a:schemeClr val="tx1"/>
              </a:solidFill>
              <a:effectLst/>
              <a:latin typeface="+mn-lt"/>
              <a:ea typeface="+mn-ea"/>
              <a:cs typeface="+mn-cs"/>
            </a:rPr>
            <a:t>			________________________________________________</a:t>
          </a:r>
          <a:endParaRPr lang="en-US" sz="1100">
            <a:solidFill>
              <a:schemeClr val="tx1"/>
            </a:solidFill>
            <a:effectLst/>
            <a:latin typeface="+mn-lt"/>
            <a:ea typeface="+mn-ea"/>
            <a:cs typeface="+mn-cs"/>
          </a:endParaRPr>
        </a:p>
        <a:p>
          <a:r>
            <a:rPr lang="en-US" sz="1100" i="1">
              <a:solidFill>
                <a:schemeClr val="tx1"/>
              </a:solidFill>
              <a:effectLst/>
              <a:latin typeface="+mn-lt"/>
              <a:ea typeface="+mn-ea"/>
              <a:cs typeface="+mn-cs"/>
            </a:rPr>
            <a:t> </a:t>
          </a:r>
          <a:endParaRPr lang="en-US" sz="1100">
            <a:solidFill>
              <a:schemeClr val="tx1"/>
            </a:solidFill>
            <a:effectLst/>
            <a:latin typeface="+mn-lt"/>
            <a:ea typeface="+mn-ea"/>
            <a:cs typeface="+mn-cs"/>
          </a:endParaRPr>
        </a:p>
        <a:p>
          <a:r>
            <a:rPr lang="en-US" sz="1100" i="1" u="sng">
              <a:solidFill>
                <a:schemeClr val="tx1"/>
              </a:solidFill>
              <a:effectLst/>
              <a:latin typeface="+mn-lt"/>
              <a:ea typeface="+mn-ea"/>
              <a:cs typeface="+mn-cs"/>
            </a:rPr>
            <a:t>Investors in Australia</a:t>
          </a:r>
          <a:endParaRPr lang="en-US" sz="1100">
            <a:solidFill>
              <a:schemeClr val="tx1"/>
            </a:solidFill>
            <a:effectLst/>
            <a:latin typeface="+mn-lt"/>
            <a:ea typeface="+mn-ea"/>
            <a:cs typeface="+mn-cs"/>
          </a:endParaRPr>
        </a:p>
        <a:p>
          <a:r>
            <a:rPr lang="en-US" sz="1100" i="1">
              <a:solidFill>
                <a:schemeClr val="tx1"/>
              </a:solidFill>
              <a:effectLst/>
              <a:latin typeface="+mn-lt"/>
              <a:ea typeface="+mn-ea"/>
              <a:cs typeface="+mn-cs"/>
            </a:rPr>
            <a:t>This document is confidential and intended for the sole use of wholesale clients (within the meaning of section 761G of the Corporations Act) and only “wholesale client” Investors may participate in the opportunity to invest in an ARGA UCITS Fund. Requirements relating to Product Disclosure Statements ("PDS") in the Corporations Act do not apply to this document. The ARGA UCITS Funds are not registered managed investment schemes and this document is not a PDS within the meaning of the Corporations Act. Accordingly, this document does not contain the same level of disclosure required for registered managed investment schemes issuing PDS’ and is prepared on the basis that it does not purport to contain all of the information that you may require to make an informed decision as to whether to invest in an ARGA UCITS Fund or not. This document is not required to be lodged with the Australian Securities &amp; Investments Commission ("ASIC") nor does it have the authorisation or approval of ASIC. </a:t>
          </a:r>
          <a:endParaRPr lang="en-US" sz="1100">
            <a:solidFill>
              <a:schemeClr val="tx1"/>
            </a:solidFill>
            <a:effectLst/>
            <a:latin typeface="+mn-lt"/>
            <a:ea typeface="+mn-ea"/>
            <a:cs typeface="+mn-cs"/>
          </a:endParaRPr>
        </a:p>
        <a:p>
          <a:r>
            <a:rPr lang="en-US" sz="1100" i="1">
              <a:solidFill>
                <a:schemeClr val="tx1"/>
              </a:solidFill>
              <a:effectLst/>
              <a:latin typeface="+mn-lt"/>
              <a:ea typeface="+mn-ea"/>
              <a:cs typeface="+mn-cs"/>
            </a:rPr>
            <a:t> </a:t>
          </a:r>
          <a:endParaRPr lang="en-US" sz="1100">
            <a:solidFill>
              <a:schemeClr val="tx1"/>
            </a:solidFill>
            <a:effectLst/>
            <a:latin typeface="+mn-lt"/>
            <a:ea typeface="+mn-ea"/>
            <a:cs typeface="+mn-cs"/>
          </a:endParaRPr>
        </a:p>
        <a:p>
          <a:r>
            <a:rPr lang="en-US" sz="1100" i="1" u="sng">
              <a:solidFill>
                <a:schemeClr val="tx1"/>
              </a:solidFill>
              <a:effectLst/>
              <a:latin typeface="+mn-lt"/>
              <a:ea typeface="+mn-ea"/>
              <a:cs typeface="+mn-cs"/>
            </a:rPr>
            <a:t>Investors in New Zealand</a:t>
          </a:r>
          <a:endParaRPr lang="en-US" sz="1100">
            <a:solidFill>
              <a:schemeClr val="tx1"/>
            </a:solidFill>
            <a:effectLst/>
            <a:latin typeface="+mn-lt"/>
            <a:ea typeface="+mn-ea"/>
            <a:cs typeface="+mn-cs"/>
          </a:endParaRPr>
        </a:p>
        <a:p>
          <a:r>
            <a:rPr lang="en-US" sz="1100" i="1">
              <a:solidFill>
                <a:schemeClr val="tx1"/>
              </a:solidFill>
              <a:effectLst/>
              <a:latin typeface="+mn-lt"/>
              <a:ea typeface="+mn-ea"/>
              <a:cs typeface="+mn-cs"/>
            </a:rPr>
            <a:t>This document is not a registered prospectus or investment statement under the Securities Act 1978. The only New Zealand-based investors who are eligible to invest in an ARGA UCITS Fund are those whose principal business is the investment of money; investors who, in the course of and for the purpose of their business, habitually invest money; investors who subscribe for a minimum of NZ$500,000 worth of Shares in an ARGA UCITS Fund; eligible persons within the meaning of section 5(2CC) of the Securities Act 1978; and investors who are otherwise not regarded by the Securities Act 1978 as members of the New Zealand public for the purposes of the offer of Shares of any ARGA UCITS Fund. This document is not intended as an offer for sale or subscription to the public in New Zealand in terms of the Securities Act 1978. New Zealand residents should seek their own legal and tax advice as to the implications of investing in the Shares of any ARGA UCITS Fund.	                           </a:t>
          </a:r>
          <a:endParaRPr lang="en-US" sz="1100">
            <a:solidFill>
              <a:schemeClr val="tx1"/>
            </a:solidFill>
            <a:effectLst/>
            <a:latin typeface="+mn-lt"/>
            <a:ea typeface="+mn-ea"/>
            <a:cs typeface="+mn-cs"/>
          </a:endParaRPr>
        </a:p>
        <a:p>
          <a:r>
            <a:rPr lang="en-US" sz="1100" i="1">
              <a:solidFill>
                <a:schemeClr val="tx1"/>
              </a:solidFill>
              <a:effectLst/>
              <a:latin typeface="+mn-lt"/>
              <a:ea typeface="+mn-ea"/>
              <a:cs typeface="+mn-cs"/>
            </a:rPr>
            <a:t> </a:t>
          </a:r>
          <a:endParaRPr lang="en-US" sz="1100">
            <a:solidFill>
              <a:schemeClr val="tx1"/>
            </a:solidFill>
            <a:effectLst/>
            <a:latin typeface="+mn-lt"/>
            <a:ea typeface="+mn-ea"/>
            <a:cs typeface="+mn-cs"/>
          </a:endParaRPr>
        </a:p>
        <a:p>
          <a:r>
            <a:rPr lang="en-US" sz="1100" i="1" u="sng">
              <a:solidFill>
                <a:schemeClr val="tx1"/>
              </a:solidFill>
              <a:effectLst/>
              <a:latin typeface="+mn-lt"/>
              <a:ea typeface="+mn-ea"/>
              <a:cs typeface="+mn-cs"/>
            </a:rPr>
            <a:t>Investors in India</a:t>
          </a:r>
          <a:endParaRPr lang="en-US" sz="1100">
            <a:solidFill>
              <a:schemeClr val="tx1"/>
            </a:solidFill>
            <a:effectLst/>
            <a:latin typeface="+mn-lt"/>
            <a:ea typeface="+mn-ea"/>
            <a:cs typeface="+mn-cs"/>
          </a:endParaRPr>
        </a:p>
        <a:p>
          <a:r>
            <a:rPr lang="en-US" sz="1100" i="1">
              <a:solidFill>
                <a:schemeClr val="tx1"/>
              </a:solidFill>
              <a:effectLst/>
              <a:latin typeface="+mn-lt"/>
              <a:ea typeface="+mn-ea"/>
              <a:cs typeface="+mn-cs"/>
            </a:rPr>
            <a:t>Shares in the ARGA UCITS funds are not being offered to the Indian public for sale or subscription but may be privately placed with a limited number of sophisticated private investors. The shares are not registered and/or approved by the Securities and Exchange Board of India, The Reserve Bank of India or any other governmental/regulatory authority in India. This offering circular is not and should not be deemed to be a “prospectus” as defined under the provisions of The Companies Act, 2013 (18 of 2013) and the same shall not be filed with any regulatory authority in India. The funds do not guarantee or promise to return any portion of the money invested towards the shares by an investor and an investment in the shares is subject to applicable risks associated with an investment in the shares and shall not constitute a deposit within the meaning of the Banning of Unregulated Deposits Schemes Act, 2019. Pursuant to the Foreign Exchange Management Act, 1999 and the regulations issued thereunder, any investor resident in India may be required to obtain prior special permission of The Reserve Bank of India before making any investments outside India, including any investment in the funds. The funds have neither obtained any approval from The Reserve Bank of India or any other regulatory authority in India nor do they intend to do so and hence any eligible investor who is resident of India will be entirely responsible for determining its eligibility to invest in shares of the funds.</a:t>
          </a:r>
          <a:endParaRPr lang="en-US" sz="1100">
            <a:solidFill>
              <a:schemeClr val="tx1"/>
            </a:solidFill>
            <a:effectLst/>
            <a:latin typeface="+mn-lt"/>
            <a:ea typeface="+mn-ea"/>
            <a:cs typeface="+mn-cs"/>
          </a:endParaRPr>
        </a:p>
        <a:p>
          <a:r>
            <a:rPr lang="en-US" sz="1100" i="1" u="none" strike="noStrike">
              <a:solidFill>
                <a:schemeClr val="tx1"/>
              </a:solidFill>
              <a:effectLst/>
              <a:latin typeface="+mn-lt"/>
              <a:ea typeface="+mn-ea"/>
              <a:cs typeface="+mn-cs"/>
            </a:rPr>
            <a:t> </a:t>
          </a:r>
          <a:endParaRPr lang="en-US" sz="1100">
            <a:solidFill>
              <a:schemeClr val="tx1"/>
            </a:solidFill>
            <a:effectLst/>
            <a:latin typeface="+mn-lt"/>
            <a:ea typeface="+mn-ea"/>
            <a:cs typeface="+mn-cs"/>
          </a:endParaRPr>
        </a:p>
        <a:p>
          <a:r>
            <a:rPr lang="en-US" sz="1100" i="1" u="sng">
              <a:solidFill>
                <a:schemeClr val="tx1"/>
              </a:solidFill>
              <a:effectLst/>
              <a:latin typeface="+mn-lt"/>
              <a:ea typeface="+mn-ea"/>
              <a:cs typeface="+mn-cs"/>
            </a:rPr>
            <a:t>Investors in Singapore</a:t>
          </a:r>
          <a:endParaRPr lang="en-US" sz="1100">
            <a:solidFill>
              <a:schemeClr val="tx1"/>
            </a:solidFill>
            <a:effectLst/>
            <a:latin typeface="+mn-lt"/>
            <a:ea typeface="+mn-ea"/>
            <a:cs typeface="+mn-cs"/>
          </a:endParaRPr>
        </a:p>
        <a:p>
          <a:r>
            <a:rPr lang="en-US" sz="1100" i="1">
              <a:solidFill>
                <a:schemeClr val="tx1"/>
              </a:solidFill>
              <a:effectLst/>
              <a:latin typeface="+mn-lt"/>
              <a:ea typeface="+mn-ea"/>
              <a:cs typeface="+mn-cs"/>
            </a:rPr>
            <a:t>The ARGA UCITS Funds do not relate to collective investment schemes which are authorised under section 286 of the Securities and Futures Act, Chapter 289 of Singapore (the “SFA”) or recognised under Section 287 of the SFA. The Funds are not authorised or recognised by the Monetary Authority of Singapore (the “MAS”) and the Shares in the Funds are not allowed to be offered to the retail public. This document and any other document or material issued in connection with the offer or sale is not a prospectus as defined in the SFA. Accordingly, statutory liability under the SFA in relation to the content of prospectuses would not apply. You should consider carefully if this investment is suitable for you. This document has not been registered as a prospectus with the MAS. Accordingly, this document and any other document or material in connection with the offer or sale, or invitation for subscription or purchase, of Shares may not be circulated or distributed, nor may Shares be offered or sold, or be made the subject of an invitation for subscription or purchase, whether directly or indirectly, to persons in Singapore other than (i) to an institutional investor under Section 304 of the SFA, (ii) to a relevant person pursuant to Section 305(1) of the SFA, or any person pursuant to Section 305(2) of the SFA, and in accordance with the conditions specified in Section 305 of the SFA, or (iii) otherwise pursuant to, and in accordance with the conditions of, any other applicable provision of the SFA.</a:t>
          </a:r>
          <a:endParaRPr lang="en-US" sz="1100">
            <a:solidFill>
              <a:schemeClr val="tx1"/>
            </a:solidFill>
            <a:effectLst/>
            <a:latin typeface="+mn-lt"/>
            <a:ea typeface="+mn-ea"/>
            <a:cs typeface="+mn-cs"/>
          </a:endParaRPr>
        </a:p>
        <a:p>
          <a:r>
            <a:rPr lang="en-US" sz="1100" i="1">
              <a:solidFill>
                <a:schemeClr val="tx1"/>
              </a:solidFill>
              <a:effectLst/>
              <a:latin typeface="+mn-lt"/>
              <a:ea typeface="+mn-ea"/>
              <a:cs typeface="+mn-cs"/>
            </a:rPr>
            <a:t>			________________________________________________</a:t>
          </a:r>
          <a:endParaRPr lang="en-US" sz="1100">
            <a:solidFill>
              <a:schemeClr val="tx1"/>
            </a:solidFill>
            <a:effectLst/>
            <a:latin typeface="+mn-lt"/>
            <a:ea typeface="+mn-ea"/>
            <a:cs typeface="+mn-cs"/>
          </a:endParaRPr>
        </a:p>
        <a:p>
          <a:r>
            <a:rPr lang="en-US" sz="1100" i="1">
              <a:solidFill>
                <a:schemeClr val="tx1"/>
              </a:solidFill>
              <a:effectLst/>
              <a:latin typeface="+mn-lt"/>
              <a:ea typeface="+mn-ea"/>
              <a:cs typeface="+mn-cs"/>
            </a:rPr>
            <a:t> </a:t>
          </a:r>
          <a:endParaRPr lang="en-US" sz="1100">
            <a:solidFill>
              <a:schemeClr val="tx1"/>
            </a:solidFill>
            <a:effectLst/>
            <a:latin typeface="+mn-lt"/>
            <a:ea typeface="+mn-ea"/>
            <a:cs typeface="+mn-cs"/>
          </a:endParaRPr>
        </a:p>
        <a:p>
          <a:r>
            <a:rPr lang="en-US" sz="1100" i="1">
              <a:solidFill>
                <a:schemeClr val="tx1"/>
              </a:solidFill>
              <a:effectLst/>
              <a:latin typeface="+mn-lt"/>
              <a:ea typeface="+mn-ea"/>
              <a:cs typeface="+mn-cs"/>
            </a:rPr>
            <a:t>The MSCI information may only be used for internal use, may not be reproduced or redisseminated in any form and may not be used as a basis for or a component of any financial instruments or products or indices. None of the MSCI information is intended to constitute investment advice or a recommendation to make (or refrain from making) any kind of investment decision and may not be relied on as such. Historical data and analysis should not be taken as an indication or guarantee of any future performance analysis, forecast or prediction. The MSCI information is provided on an “as is” basis and the user of this information assumes the entire risk of any use made of this information. MSCI, each of its affiliates and each other person involved in or related to compiling, computing or creating any MSCI information (collectively, the “MSCI Parties”) expressly disclaims all warranties (including, without limitation, any warranties of originality, accuracy, completeness, timeliness, non-infringement, merchantability and fitness for a particular purpose) with respect to this information. Without limiting any of the foregoing, in no event shall any MSCI Party have any liability for any direct, indirect, special, incidental, punitive, consequential (including, without limitation, lost profits) or any other damages. (</a:t>
          </a:r>
          <a:r>
            <a:rPr lang="en-US" sz="1100" i="1" u="sng">
              <a:solidFill>
                <a:schemeClr val="tx1"/>
              </a:solidFill>
              <a:effectLst/>
              <a:latin typeface="+mn-lt"/>
              <a:ea typeface="+mn-ea"/>
              <a:cs typeface="+mn-cs"/>
              <a:hlinkClick xmlns:r="http://schemas.openxmlformats.org/officeDocument/2006/relationships" r:id=""/>
            </a:rPr>
            <a:t>www.msci.com</a:t>
          </a:r>
          <a:r>
            <a:rPr lang="en-US" sz="1100" i="1">
              <a:solidFill>
                <a:schemeClr val="tx1"/>
              </a:solidFill>
              <a:effectLst/>
              <a:latin typeface="+mn-lt"/>
              <a:ea typeface="+mn-ea"/>
              <a:cs typeface="+mn-cs"/>
            </a:rPr>
            <a:t>).</a:t>
          </a:r>
          <a:endParaRPr lang="en-US" sz="1100">
            <a:solidFill>
              <a:schemeClr val="tx1"/>
            </a:solidFill>
            <a:effectLst/>
            <a:latin typeface="+mn-lt"/>
            <a:ea typeface="+mn-ea"/>
            <a:cs typeface="+mn-cs"/>
          </a:endParaRPr>
        </a:p>
        <a:p>
          <a:r>
            <a:rPr lang="en-US" sz="1100" i="1">
              <a:solidFill>
                <a:schemeClr val="tx1"/>
              </a:solidFill>
              <a:effectLst/>
              <a:latin typeface="+mn-lt"/>
              <a:ea typeface="+mn-ea"/>
              <a:cs typeface="+mn-cs"/>
            </a:rPr>
            <a:t> </a:t>
          </a:r>
          <a:endParaRPr lang="en-US" sz="1100">
            <a:solidFill>
              <a:schemeClr val="tx1"/>
            </a:solidFill>
            <a:effectLst/>
            <a:latin typeface="+mn-lt"/>
            <a:ea typeface="+mn-ea"/>
            <a:cs typeface="+mn-cs"/>
          </a:endParaRPr>
        </a:p>
        <a:p>
          <a:r>
            <a:rPr lang="en-US" sz="1100" i="1">
              <a:solidFill>
                <a:schemeClr val="tx1"/>
              </a:solidFill>
              <a:effectLst/>
              <a:latin typeface="+mn-lt"/>
              <a:ea typeface="+mn-ea"/>
              <a:cs typeface="+mn-cs"/>
            </a:rPr>
            <a:t>No part of this document may be redistributed in whole or in part or transmitted in any form or by any means without the prior written consent of ARGA.</a:t>
          </a:r>
          <a:endParaRPr lang="en-US" sz="1100">
            <a:solidFill>
              <a:schemeClr val="tx1"/>
            </a:solidFill>
            <a:effectLst/>
            <a:latin typeface="+mn-lt"/>
            <a:ea typeface="+mn-ea"/>
            <a:cs typeface="+mn-cs"/>
          </a:endParaRPr>
        </a:p>
        <a:p>
          <a:r>
            <a:rPr lang="en-US" sz="1100" i="1">
              <a:solidFill>
                <a:schemeClr val="tx1"/>
              </a:solidFill>
              <a:effectLst/>
              <a:latin typeface="+mn-lt"/>
              <a:ea typeface="+mn-ea"/>
              <a:cs typeface="+mn-cs"/>
            </a:rPr>
            <a:t> </a:t>
          </a:r>
          <a:endParaRPr lang="en-US" sz="1100">
            <a:solidFill>
              <a:schemeClr val="tx1"/>
            </a:solidFill>
            <a:effectLst/>
            <a:latin typeface="+mn-lt"/>
            <a:ea typeface="+mn-ea"/>
            <a:cs typeface="+mn-cs"/>
          </a:endParaRPr>
        </a:p>
        <a:p>
          <a:r>
            <a:rPr lang="en-US" sz="1100" i="1">
              <a:solidFill>
                <a:schemeClr val="tx1"/>
              </a:solidFill>
              <a:effectLst/>
              <a:latin typeface="+mn-lt"/>
              <a:ea typeface="+mn-ea"/>
              <a:cs typeface="+mn-cs"/>
            </a:rPr>
            <a:t>© 2022, ARGA Investment Management, LP. All rights reserved.</a:t>
          </a:r>
          <a:endParaRPr lang="en-US" sz="1100">
            <a:solidFill>
              <a:schemeClr val="tx1"/>
            </a:solidFill>
            <a:effectLst/>
            <a:latin typeface="+mn-lt"/>
            <a:ea typeface="+mn-ea"/>
            <a:cs typeface="+mn-cs"/>
          </a:endParaRPr>
        </a:p>
        <a:p>
          <a:r>
            <a:rPr lang="en-US" sz="1100" b="1">
              <a:solidFill>
                <a:schemeClr val="tx1"/>
              </a:solidFill>
              <a:effectLst/>
              <a:latin typeface="+mn-lt"/>
              <a:ea typeface="+mn-ea"/>
              <a:cs typeface="+mn-cs"/>
            </a:rPr>
            <a:t> </a:t>
          </a:r>
          <a:endParaRPr lang="en-US" sz="1100">
            <a:solidFill>
              <a:schemeClr val="tx1"/>
            </a:solidFill>
            <a:effectLst/>
            <a:latin typeface="+mn-lt"/>
            <a:ea typeface="+mn-ea"/>
            <a:cs typeface="+mn-cs"/>
          </a:endParaRP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M61"/>
  <sheetViews>
    <sheetView tabSelected="1" workbookViewId="0">
      <pane ySplit="4" topLeftCell="A5" activePane="bottomLeft" state="frozen"/>
      <selection pane="bottomLeft" activeCell="A5" sqref="A5"/>
    </sheetView>
  </sheetViews>
  <sheetFormatPr defaultColWidth="9.140625" defaultRowHeight="12.75" x14ac:dyDescent="0.2"/>
  <cols>
    <col min="1" max="1" width="12.7109375" style="1" customWidth="1"/>
    <col min="2" max="2" width="12.5703125" style="1" customWidth="1"/>
    <col min="3" max="3" width="13" style="1" customWidth="1"/>
    <col min="4" max="4" width="39.28515625" style="1" bestFit="1" customWidth="1"/>
    <col min="5" max="5" width="16.85546875" style="2" customWidth="1"/>
    <col min="6" max="6" width="17.7109375" style="2" customWidth="1"/>
    <col min="7" max="7" width="17" style="1" customWidth="1"/>
    <col min="8" max="8" width="24.5703125" style="2" customWidth="1"/>
    <col min="9" max="9" width="16.140625" style="1" customWidth="1"/>
    <col min="10" max="10" width="9" style="1" customWidth="1"/>
    <col min="11" max="11" width="9.42578125" style="1" customWidth="1"/>
    <col min="12" max="16384" width="9.140625" style="1"/>
  </cols>
  <sheetData>
    <row r="1" spans="1:13" s="3" customFormat="1" ht="15.75" x14ac:dyDescent="0.25">
      <c r="A1" s="17" t="s">
        <v>13</v>
      </c>
      <c r="B1" s="18"/>
      <c r="C1" s="18"/>
      <c r="D1" s="18"/>
      <c r="E1" s="19"/>
      <c r="F1" s="19"/>
      <c r="G1" s="18"/>
      <c r="H1" s="19"/>
      <c r="I1" s="18"/>
    </row>
    <row r="2" spans="1:13" s="3" customFormat="1" ht="15" x14ac:dyDescent="0.2">
      <c r="A2" s="20" t="s">
        <v>180</v>
      </c>
      <c r="B2" s="18"/>
      <c r="C2" s="18"/>
      <c r="D2" s="18"/>
      <c r="E2" s="19"/>
      <c r="F2" s="19"/>
      <c r="G2" s="18"/>
      <c r="H2" s="19"/>
      <c r="I2" s="18"/>
    </row>
    <row r="3" spans="1:13" ht="14.25" customHeight="1" x14ac:dyDescent="0.2">
      <c r="A3" s="21"/>
      <c r="B3" s="21"/>
      <c r="C3" s="21"/>
      <c r="D3" s="21"/>
      <c r="E3" s="22"/>
      <c r="F3" s="22"/>
      <c r="G3" s="21"/>
      <c r="H3" s="22"/>
      <c r="I3" s="21"/>
    </row>
    <row r="4" spans="1:13" s="6" customFormat="1" ht="15" x14ac:dyDescent="0.25">
      <c r="A4" s="4" t="s">
        <v>0</v>
      </c>
      <c r="B4" s="4" t="s">
        <v>1</v>
      </c>
      <c r="C4" s="4" t="s">
        <v>8</v>
      </c>
      <c r="D4" s="4" t="s">
        <v>6</v>
      </c>
      <c r="E4" s="8" t="s">
        <v>10</v>
      </c>
      <c r="F4" s="5" t="s">
        <v>9</v>
      </c>
      <c r="G4" s="7" t="s">
        <v>7</v>
      </c>
      <c r="H4" s="8" t="s">
        <v>11</v>
      </c>
      <c r="I4" s="5" t="s">
        <v>12</v>
      </c>
    </row>
    <row r="5" spans="1:13" ht="12.75" customHeight="1" x14ac:dyDescent="0.25">
      <c r="A5" s="23" t="s">
        <v>181</v>
      </c>
      <c r="B5" s="11" t="s">
        <v>47</v>
      </c>
      <c r="C5" s="11" t="s">
        <v>48</v>
      </c>
      <c r="D5" s="11" t="s">
        <v>14</v>
      </c>
      <c r="E5" s="12">
        <v>37119</v>
      </c>
      <c r="F5" s="13">
        <v>11.2351892628709</v>
      </c>
      <c r="G5" s="14" t="s">
        <v>114</v>
      </c>
      <c r="H5" s="9">
        <v>417038.99</v>
      </c>
      <c r="I5" s="10">
        <v>2.12E-2</v>
      </c>
      <c r="J5" s="6"/>
      <c r="K5" s="24"/>
      <c r="L5" s="25"/>
      <c r="M5" s="15"/>
    </row>
    <row r="6" spans="1:13" ht="12.75" customHeight="1" x14ac:dyDescent="0.25">
      <c r="A6" s="23" t="s">
        <v>181</v>
      </c>
      <c r="B6" s="11" t="s">
        <v>142</v>
      </c>
      <c r="C6" s="11" t="s">
        <v>101</v>
      </c>
      <c r="D6" s="11" t="s">
        <v>143</v>
      </c>
      <c r="E6" s="12">
        <v>77313</v>
      </c>
      <c r="F6" s="13">
        <v>1.94677871148459</v>
      </c>
      <c r="G6" s="14" t="s">
        <v>118</v>
      </c>
      <c r="H6" s="9">
        <v>150511.29999999999</v>
      </c>
      <c r="I6" s="10">
        <v>7.7000000000000002E-3</v>
      </c>
      <c r="J6" s="6"/>
      <c r="K6" s="24"/>
      <c r="L6" s="25"/>
      <c r="M6" s="15"/>
    </row>
    <row r="7" spans="1:13" ht="12.75" customHeight="1" x14ac:dyDescent="0.25">
      <c r="A7" s="23" t="s">
        <v>181</v>
      </c>
      <c r="B7" s="11" t="s">
        <v>49</v>
      </c>
      <c r="C7" s="11" t="s">
        <v>50</v>
      </c>
      <c r="D7" s="11" t="s">
        <v>15</v>
      </c>
      <c r="E7" s="12">
        <v>11770</v>
      </c>
      <c r="F7" s="13">
        <v>27.0839886756842</v>
      </c>
      <c r="G7" s="14" t="s">
        <v>115</v>
      </c>
      <c r="H7" s="9">
        <v>318778.55</v>
      </c>
      <c r="I7" s="10">
        <v>1.6200000000000003E-2</v>
      </c>
      <c r="J7" s="6"/>
      <c r="K7" s="24"/>
      <c r="L7" s="25"/>
      <c r="M7" s="15"/>
    </row>
    <row r="8" spans="1:13" ht="12.75" customHeight="1" x14ac:dyDescent="0.25">
      <c r="A8" s="23" t="s">
        <v>181</v>
      </c>
      <c r="B8" s="11" t="s">
        <v>131</v>
      </c>
      <c r="C8" s="11" t="s">
        <v>132</v>
      </c>
      <c r="D8" s="11" t="s">
        <v>139</v>
      </c>
      <c r="E8" s="12">
        <v>16909</v>
      </c>
      <c r="F8" s="13">
        <v>33.9721436799665</v>
      </c>
      <c r="G8" s="14" t="s">
        <v>119</v>
      </c>
      <c r="H8" s="9">
        <v>574434.98</v>
      </c>
      <c r="I8" s="10">
        <v>2.92E-2</v>
      </c>
      <c r="J8" s="6"/>
      <c r="K8" s="24"/>
      <c r="L8" s="25"/>
      <c r="M8" s="15"/>
    </row>
    <row r="9" spans="1:13" ht="12.75" customHeight="1" x14ac:dyDescent="0.25">
      <c r="A9" s="23" t="s">
        <v>181</v>
      </c>
      <c r="B9" s="11" t="s">
        <v>51</v>
      </c>
      <c r="C9" s="11" t="s">
        <v>52</v>
      </c>
      <c r="D9" s="11" t="s">
        <v>16</v>
      </c>
      <c r="E9" s="12">
        <v>118580</v>
      </c>
      <c r="F9" s="13">
        <v>4.3284051588549897</v>
      </c>
      <c r="G9" s="14" t="s">
        <v>114</v>
      </c>
      <c r="H9" s="9">
        <v>513262.28</v>
      </c>
      <c r="I9" s="10">
        <v>2.6099999999999998E-2</v>
      </c>
      <c r="J9" s="6"/>
      <c r="K9" s="24"/>
      <c r="L9" s="25"/>
      <c r="M9" s="15"/>
    </row>
    <row r="10" spans="1:13" ht="12.75" customHeight="1" x14ac:dyDescent="0.25">
      <c r="A10" s="23" t="s">
        <v>181</v>
      </c>
      <c r="B10" s="11" t="s">
        <v>53</v>
      </c>
      <c r="C10" s="11" t="s">
        <v>54</v>
      </c>
      <c r="D10" s="11" t="s">
        <v>17</v>
      </c>
      <c r="E10" s="12">
        <v>3548</v>
      </c>
      <c r="F10" s="13">
        <v>40.94</v>
      </c>
      <c r="G10" s="14" t="s">
        <v>114</v>
      </c>
      <c r="H10" s="9">
        <v>145255.12</v>
      </c>
      <c r="I10" s="10">
        <v>7.4000000000000003E-3</v>
      </c>
      <c r="J10" s="6"/>
      <c r="K10" s="24"/>
      <c r="L10" s="25"/>
      <c r="M10" s="15"/>
    </row>
    <row r="11" spans="1:13" ht="12.75" customHeight="1" x14ac:dyDescent="0.25">
      <c r="A11" s="23" t="s">
        <v>181</v>
      </c>
      <c r="B11" s="11" t="s">
        <v>55</v>
      </c>
      <c r="C11" s="11" t="s">
        <v>56</v>
      </c>
      <c r="D11" s="11" t="s">
        <v>18</v>
      </c>
      <c r="E11" s="12">
        <v>6478</v>
      </c>
      <c r="F11" s="13">
        <v>96.938240536856497</v>
      </c>
      <c r="G11" s="14" t="s">
        <v>115</v>
      </c>
      <c r="H11" s="9">
        <v>627965.92000000004</v>
      </c>
      <c r="I11" s="10">
        <v>3.1899999999999998E-2</v>
      </c>
      <c r="J11" s="6"/>
      <c r="K11" s="24"/>
      <c r="L11" s="25"/>
      <c r="M11" s="15"/>
    </row>
    <row r="12" spans="1:13" ht="12.75" customHeight="1" x14ac:dyDescent="0.25">
      <c r="A12" s="23" t="s">
        <v>181</v>
      </c>
      <c r="B12" s="11" t="s">
        <v>127</v>
      </c>
      <c r="C12" s="11" t="s">
        <v>128</v>
      </c>
      <c r="D12" s="11" t="s">
        <v>126</v>
      </c>
      <c r="E12" s="12">
        <v>54100</v>
      </c>
      <c r="F12" s="13">
        <v>14.2616808136423</v>
      </c>
      <c r="G12" s="14" t="s">
        <v>168</v>
      </c>
      <c r="H12" s="9">
        <v>771556.93</v>
      </c>
      <c r="I12" s="10">
        <v>3.9199999999999999E-2</v>
      </c>
      <c r="J12" s="6"/>
      <c r="K12" s="24"/>
      <c r="L12" s="25"/>
      <c r="M12" s="15"/>
    </row>
    <row r="13" spans="1:13" ht="12.75" customHeight="1" x14ac:dyDescent="0.25">
      <c r="A13" s="23" t="s">
        <v>181</v>
      </c>
      <c r="B13" s="11" t="s">
        <v>159</v>
      </c>
      <c r="C13" s="11" t="s">
        <v>160</v>
      </c>
      <c r="D13" s="11" t="s">
        <v>156</v>
      </c>
      <c r="E13" s="12">
        <v>5243</v>
      </c>
      <c r="F13" s="13">
        <v>113.68</v>
      </c>
      <c r="G13" s="14" t="s">
        <v>168</v>
      </c>
      <c r="H13" s="9">
        <v>596024.24</v>
      </c>
      <c r="I13" s="10">
        <v>3.0299999999999997E-2</v>
      </c>
      <c r="J13" s="6"/>
      <c r="K13" s="24"/>
      <c r="L13" s="25"/>
      <c r="M13" s="15"/>
    </row>
    <row r="14" spans="1:13" ht="12.75" customHeight="1" x14ac:dyDescent="0.25">
      <c r="A14" s="23" t="s">
        <v>181</v>
      </c>
      <c r="B14" s="11" t="s">
        <v>133</v>
      </c>
      <c r="C14" s="11" t="s">
        <v>134</v>
      </c>
      <c r="D14" s="11" t="s">
        <v>170</v>
      </c>
      <c r="E14" s="12">
        <v>23390</v>
      </c>
      <c r="F14" s="13">
        <v>9.00408419729815</v>
      </c>
      <c r="G14" s="14" t="s">
        <v>169</v>
      </c>
      <c r="H14" s="9">
        <v>210605.53</v>
      </c>
      <c r="I14" s="10">
        <v>1.0700000000000001E-2</v>
      </c>
      <c r="J14" s="6"/>
      <c r="K14" s="24"/>
      <c r="L14" s="25"/>
      <c r="M14" s="15"/>
    </row>
    <row r="15" spans="1:13" ht="12.75" customHeight="1" x14ac:dyDescent="0.25">
      <c r="A15" s="23" t="s">
        <v>181</v>
      </c>
      <c r="B15" s="11" t="s">
        <v>57</v>
      </c>
      <c r="C15" s="11" t="s">
        <v>58</v>
      </c>
      <c r="D15" s="11" t="s">
        <v>19</v>
      </c>
      <c r="E15" s="12">
        <v>9430</v>
      </c>
      <c r="F15" s="13">
        <v>22.711544510852502</v>
      </c>
      <c r="G15" s="14" t="s">
        <v>115</v>
      </c>
      <c r="H15" s="9">
        <v>214169.86</v>
      </c>
      <c r="I15" s="10">
        <v>1.09E-2</v>
      </c>
      <c r="J15" s="6"/>
      <c r="K15" s="24"/>
      <c r="L15" s="25"/>
      <c r="M15" s="15"/>
    </row>
    <row r="16" spans="1:13" ht="12.75" customHeight="1" x14ac:dyDescent="0.25">
      <c r="A16" s="23" t="s">
        <v>181</v>
      </c>
      <c r="B16" s="11" t="s">
        <v>144</v>
      </c>
      <c r="C16" s="11" t="s">
        <v>145</v>
      </c>
      <c r="D16" s="11" t="s">
        <v>146</v>
      </c>
      <c r="E16" s="12">
        <v>7480</v>
      </c>
      <c r="F16" s="13">
        <v>148.72999999999999</v>
      </c>
      <c r="G16" s="14" t="s">
        <v>168</v>
      </c>
      <c r="H16" s="9">
        <v>1112500.3999999999</v>
      </c>
      <c r="I16" s="10">
        <v>5.6600000000000004E-2</v>
      </c>
      <c r="J16" s="6"/>
      <c r="K16" s="24"/>
      <c r="L16" s="25"/>
      <c r="M16" s="15"/>
    </row>
    <row r="17" spans="1:13" ht="12.75" customHeight="1" x14ac:dyDescent="0.25">
      <c r="A17" s="23" t="s">
        <v>181</v>
      </c>
      <c r="B17" s="11" t="s">
        <v>59</v>
      </c>
      <c r="C17" s="11" t="s">
        <v>60</v>
      </c>
      <c r="D17" s="11" t="s">
        <v>20</v>
      </c>
      <c r="E17" s="12">
        <v>32000</v>
      </c>
      <c r="F17" s="13">
        <v>5.5701400107700598</v>
      </c>
      <c r="G17" s="14" t="s">
        <v>116</v>
      </c>
      <c r="H17" s="9">
        <v>178244.48000000001</v>
      </c>
      <c r="I17" s="10">
        <v>9.1000000000000004E-3</v>
      </c>
      <c r="J17" s="6"/>
      <c r="K17" s="24"/>
      <c r="L17" s="25"/>
      <c r="M17" s="15"/>
    </row>
    <row r="18" spans="1:13" ht="12.75" customHeight="1" x14ac:dyDescent="0.25">
      <c r="A18" s="23" t="s">
        <v>181</v>
      </c>
      <c r="B18" s="11" t="s">
        <v>61</v>
      </c>
      <c r="C18" s="11" t="s">
        <v>62</v>
      </c>
      <c r="D18" s="11" t="s">
        <v>21</v>
      </c>
      <c r="E18" s="12">
        <v>43500</v>
      </c>
      <c r="F18" s="13">
        <v>7.0734878030129202</v>
      </c>
      <c r="G18" s="14" t="s">
        <v>117</v>
      </c>
      <c r="H18" s="9">
        <v>307696.71999999997</v>
      </c>
      <c r="I18" s="10">
        <v>1.5600000000000001E-2</v>
      </c>
      <c r="J18" s="6"/>
      <c r="K18" s="24"/>
      <c r="L18" s="25"/>
      <c r="M18" s="15"/>
    </row>
    <row r="19" spans="1:13" ht="12.75" customHeight="1" x14ac:dyDescent="0.25">
      <c r="A19" s="23" t="s">
        <v>181</v>
      </c>
      <c r="B19" s="11" t="s">
        <v>63</v>
      </c>
      <c r="C19" s="11" t="s">
        <v>64</v>
      </c>
      <c r="D19" s="11" t="s">
        <v>22</v>
      </c>
      <c r="E19" s="12">
        <v>29111</v>
      </c>
      <c r="F19" s="13">
        <v>20.460358056265999</v>
      </c>
      <c r="G19" s="14" t="s">
        <v>118</v>
      </c>
      <c r="H19" s="9">
        <v>595621.48</v>
      </c>
      <c r="I19" s="10">
        <v>3.0299999999999997E-2</v>
      </c>
      <c r="J19" s="6"/>
      <c r="K19" s="24"/>
      <c r="L19" s="25"/>
      <c r="M19" s="15"/>
    </row>
    <row r="20" spans="1:13" ht="12.75" customHeight="1" x14ac:dyDescent="0.25">
      <c r="A20" s="23" t="s">
        <v>181</v>
      </c>
      <c r="B20" s="11" t="s">
        <v>65</v>
      </c>
      <c r="C20" s="11" t="s">
        <v>66</v>
      </c>
      <c r="D20" s="11" t="s">
        <v>23</v>
      </c>
      <c r="E20" s="12">
        <v>58530</v>
      </c>
      <c r="F20" s="13">
        <v>5.6759870143470499</v>
      </c>
      <c r="G20" s="14" t="s">
        <v>119</v>
      </c>
      <c r="H20" s="9">
        <v>332215.52</v>
      </c>
      <c r="I20" s="10">
        <v>1.6899999999999998E-2</v>
      </c>
      <c r="J20" s="6"/>
      <c r="K20" s="24"/>
      <c r="L20" s="25"/>
      <c r="M20" s="15"/>
    </row>
    <row r="21" spans="1:13" ht="12.75" customHeight="1" x14ac:dyDescent="0.25">
      <c r="A21" s="23" t="s">
        <v>181</v>
      </c>
      <c r="B21" s="11" t="s">
        <v>67</v>
      </c>
      <c r="C21" s="11" t="s">
        <v>68</v>
      </c>
      <c r="D21" s="11" t="s">
        <v>24</v>
      </c>
      <c r="E21" s="12">
        <v>2900</v>
      </c>
      <c r="F21" s="13">
        <v>86.274220879687604</v>
      </c>
      <c r="G21" s="14" t="s">
        <v>120</v>
      </c>
      <c r="H21" s="9">
        <v>250195.24</v>
      </c>
      <c r="I21" s="10">
        <v>1.2699999999999999E-2</v>
      </c>
      <c r="J21" s="6"/>
      <c r="K21" s="24"/>
      <c r="L21" s="25"/>
      <c r="M21" s="15"/>
    </row>
    <row r="22" spans="1:13" ht="12.75" customHeight="1" x14ac:dyDescent="0.25">
      <c r="A22" s="23" t="s">
        <v>181</v>
      </c>
      <c r="B22" s="11" t="s">
        <v>69</v>
      </c>
      <c r="C22" s="11" t="s">
        <v>70</v>
      </c>
      <c r="D22" s="11" t="s">
        <v>25</v>
      </c>
      <c r="E22" s="12">
        <v>89100</v>
      </c>
      <c r="F22" s="13">
        <v>4.4647461872835796</v>
      </c>
      <c r="G22" s="14" t="s">
        <v>120</v>
      </c>
      <c r="H22" s="9">
        <v>397808.89</v>
      </c>
      <c r="I22" s="10">
        <v>2.0199999999999999E-2</v>
      </c>
      <c r="J22" s="6"/>
      <c r="K22" s="24"/>
      <c r="L22" s="25"/>
      <c r="M22" s="15"/>
    </row>
    <row r="23" spans="1:13" ht="12.75" customHeight="1" x14ac:dyDescent="0.25">
      <c r="A23" s="23" t="s">
        <v>181</v>
      </c>
      <c r="B23" s="11" t="s">
        <v>71</v>
      </c>
      <c r="C23" s="11" t="s">
        <v>72</v>
      </c>
      <c r="D23" s="11" t="s">
        <v>26</v>
      </c>
      <c r="E23" s="12">
        <v>59421</v>
      </c>
      <c r="F23" s="13">
        <v>3.06540007307271</v>
      </c>
      <c r="G23" s="14" t="s">
        <v>118</v>
      </c>
      <c r="H23" s="9">
        <v>182149.14</v>
      </c>
      <c r="I23" s="10">
        <v>9.300000000000001E-3</v>
      </c>
      <c r="J23" s="6"/>
      <c r="K23" s="24"/>
      <c r="L23" s="25"/>
      <c r="M23" s="15"/>
    </row>
    <row r="24" spans="1:13" ht="12.75" customHeight="1" x14ac:dyDescent="0.25">
      <c r="A24" s="23" t="s">
        <v>181</v>
      </c>
      <c r="B24" s="11" t="s">
        <v>73</v>
      </c>
      <c r="C24" s="11" t="s">
        <v>74</v>
      </c>
      <c r="D24" s="11" t="s">
        <v>27</v>
      </c>
      <c r="E24" s="12">
        <v>32924</v>
      </c>
      <c r="F24" s="13">
        <v>4.46474241870661</v>
      </c>
      <c r="G24" s="14" t="s">
        <v>118</v>
      </c>
      <c r="H24" s="9">
        <v>146997.18</v>
      </c>
      <c r="I24" s="10">
        <v>7.4999999999999997E-3</v>
      </c>
      <c r="J24" s="6"/>
      <c r="K24" s="24"/>
      <c r="L24" s="25"/>
      <c r="M24" s="15"/>
    </row>
    <row r="25" spans="1:13" ht="12.75" customHeight="1" x14ac:dyDescent="0.25">
      <c r="A25" s="23" t="s">
        <v>181</v>
      </c>
      <c r="B25" s="11" t="s">
        <v>75</v>
      </c>
      <c r="C25" s="11" t="s">
        <v>76</v>
      </c>
      <c r="D25" s="11" t="s">
        <v>28</v>
      </c>
      <c r="E25" s="12">
        <v>1601</v>
      </c>
      <c r="F25" s="13">
        <v>49.942329873125701</v>
      </c>
      <c r="G25" s="14" t="s">
        <v>121</v>
      </c>
      <c r="H25" s="9">
        <v>79957.67</v>
      </c>
      <c r="I25" s="10">
        <v>4.0999999999999995E-3</v>
      </c>
      <c r="J25" s="6"/>
      <c r="K25" s="24"/>
      <c r="L25" s="25"/>
      <c r="M25" s="15"/>
    </row>
    <row r="26" spans="1:13" ht="12.75" customHeight="1" x14ac:dyDescent="0.25">
      <c r="A26" s="23" t="s">
        <v>181</v>
      </c>
      <c r="B26" s="11" t="s">
        <v>77</v>
      </c>
      <c r="C26" s="11" t="s">
        <v>78</v>
      </c>
      <c r="D26" s="11" t="s">
        <v>29</v>
      </c>
      <c r="E26" s="12">
        <v>5297</v>
      </c>
      <c r="F26" s="13">
        <v>30.303030303030301</v>
      </c>
      <c r="G26" s="14" t="s">
        <v>121</v>
      </c>
      <c r="H26" s="9">
        <v>160515.15</v>
      </c>
      <c r="I26" s="10">
        <v>8.199999999999999E-3</v>
      </c>
      <c r="J26" s="6"/>
      <c r="K26" s="24"/>
      <c r="L26" s="25"/>
      <c r="M26" s="15"/>
    </row>
    <row r="27" spans="1:13" ht="12.75" customHeight="1" x14ac:dyDescent="0.25">
      <c r="A27" s="23" t="s">
        <v>181</v>
      </c>
      <c r="B27" s="11" t="s">
        <v>147</v>
      </c>
      <c r="C27" s="11" t="s">
        <v>150</v>
      </c>
      <c r="D27" s="11" t="s">
        <v>153</v>
      </c>
      <c r="E27" s="12">
        <v>59000</v>
      </c>
      <c r="F27" s="13">
        <v>5.9646707960541399</v>
      </c>
      <c r="G27" s="14" t="s">
        <v>117</v>
      </c>
      <c r="H27" s="9">
        <v>351915.58</v>
      </c>
      <c r="I27" s="10">
        <v>1.7899999999999999E-2</v>
      </c>
      <c r="J27" s="6"/>
      <c r="K27" s="24"/>
      <c r="L27" s="25"/>
      <c r="M27" s="15"/>
    </row>
    <row r="28" spans="1:13" ht="12.75" customHeight="1" x14ac:dyDescent="0.25">
      <c r="A28" s="23" t="s">
        <v>181</v>
      </c>
      <c r="B28" s="11" t="s">
        <v>172</v>
      </c>
      <c r="C28" s="11" t="s">
        <v>173</v>
      </c>
      <c r="D28" s="11" t="s">
        <v>171</v>
      </c>
      <c r="E28" s="12">
        <v>6154</v>
      </c>
      <c r="F28" s="13">
        <v>61.6336374121841</v>
      </c>
      <c r="G28" s="14" t="s">
        <v>121</v>
      </c>
      <c r="H28" s="9">
        <v>379293.4</v>
      </c>
      <c r="I28" s="10">
        <v>1.9299999999999998E-2</v>
      </c>
      <c r="J28" s="6"/>
      <c r="K28" s="24"/>
      <c r="L28" s="25"/>
      <c r="M28" s="15"/>
    </row>
    <row r="29" spans="1:13" ht="12.75" customHeight="1" x14ac:dyDescent="0.25">
      <c r="A29" s="23" t="s">
        <v>181</v>
      </c>
      <c r="B29" s="11" t="s">
        <v>130</v>
      </c>
      <c r="C29" s="11" t="s">
        <v>81</v>
      </c>
      <c r="D29" s="11" t="s">
        <v>129</v>
      </c>
      <c r="E29" s="12">
        <v>16276</v>
      </c>
      <c r="F29" s="13">
        <v>42.7793486228924</v>
      </c>
      <c r="G29" s="14" t="s">
        <v>119</v>
      </c>
      <c r="H29" s="9">
        <v>696276.68</v>
      </c>
      <c r="I29" s="10">
        <v>3.5400000000000001E-2</v>
      </c>
      <c r="J29" s="6"/>
      <c r="K29" s="24"/>
      <c r="L29" s="25"/>
      <c r="M29" s="15"/>
    </row>
    <row r="30" spans="1:13" ht="12.75" customHeight="1" x14ac:dyDescent="0.25">
      <c r="A30" s="23" t="s">
        <v>181</v>
      </c>
      <c r="B30" s="11" t="s">
        <v>148</v>
      </c>
      <c r="C30" s="11" t="s">
        <v>151</v>
      </c>
      <c r="D30" s="11" t="s">
        <v>154</v>
      </c>
      <c r="E30" s="12">
        <v>89723</v>
      </c>
      <c r="F30" s="13">
        <v>6.5229570088905096</v>
      </c>
      <c r="G30" s="14" t="s">
        <v>118</v>
      </c>
      <c r="H30" s="9">
        <v>585259.27</v>
      </c>
      <c r="I30" s="10">
        <v>2.98E-2</v>
      </c>
      <c r="J30" s="6"/>
      <c r="K30" s="24"/>
      <c r="L30" s="25"/>
      <c r="M30" s="15"/>
    </row>
    <row r="31" spans="1:13" ht="12.75" customHeight="1" x14ac:dyDescent="0.25">
      <c r="A31" s="23" t="s">
        <v>181</v>
      </c>
      <c r="B31" s="11" t="s">
        <v>79</v>
      </c>
      <c r="C31" s="11" t="s">
        <v>80</v>
      </c>
      <c r="D31" s="11" t="s">
        <v>30</v>
      </c>
      <c r="E31" s="12">
        <v>11300</v>
      </c>
      <c r="F31" s="13">
        <v>27.0168717306417</v>
      </c>
      <c r="G31" s="14" t="s">
        <v>120</v>
      </c>
      <c r="H31" s="9">
        <v>305290.65000000002</v>
      </c>
      <c r="I31" s="10">
        <v>1.55E-2</v>
      </c>
      <c r="J31" s="6"/>
      <c r="K31" s="24"/>
      <c r="L31" s="25"/>
      <c r="M31" s="15"/>
    </row>
    <row r="32" spans="1:13" ht="12.75" customHeight="1" x14ac:dyDescent="0.25">
      <c r="A32" s="23" t="s">
        <v>181</v>
      </c>
      <c r="B32" s="11" t="s">
        <v>182</v>
      </c>
      <c r="C32" s="11" t="s">
        <v>183</v>
      </c>
      <c r="D32" s="11" t="s">
        <v>193</v>
      </c>
      <c r="E32" s="12">
        <v>18800</v>
      </c>
      <c r="F32" s="13">
        <v>9.9020113460546693</v>
      </c>
      <c r="G32" s="14" t="s">
        <v>120</v>
      </c>
      <c r="H32" s="9">
        <v>186157.81</v>
      </c>
      <c r="I32" s="10">
        <v>9.4999999999999998E-3</v>
      </c>
      <c r="J32" s="6"/>
      <c r="K32" s="24"/>
      <c r="L32" s="25"/>
      <c r="M32" s="15"/>
    </row>
    <row r="33" spans="1:13" ht="12.75" customHeight="1" x14ac:dyDescent="0.25">
      <c r="A33" s="23" t="s">
        <v>181</v>
      </c>
      <c r="B33" s="11" t="s">
        <v>82</v>
      </c>
      <c r="C33" s="11" t="s">
        <v>83</v>
      </c>
      <c r="D33" s="11" t="s">
        <v>31</v>
      </c>
      <c r="E33" s="12">
        <v>185490</v>
      </c>
      <c r="F33" s="13">
        <v>0.51528437461941301</v>
      </c>
      <c r="G33" s="14" t="s">
        <v>118</v>
      </c>
      <c r="H33" s="9">
        <v>95580.1</v>
      </c>
      <c r="I33" s="10">
        <v>4.8999999999999998E-3</v>
      </c>
      <c r="J33" s="6"/>
      <c r="K33" s="24"/>
      <c r="L33" s="25"/>
      <c r="M33" s="15"/>
    </row>
    <row r="34" spans="1:13" ht="12.75" customHeight="1" x14ac:dyDescent="0.25">
      <c r="A34" s="23" t="s">
        <v>181</v>
      </c>
      <c r="B34" s="11" t="s">
        <v>84</v>
      </c>
      <c r="C34" s="11" t="s">
        <v>85</v>
      </c>
      <c r="D34" s="11" t="s">
        <v>32</v>
      </c>
      <c r="E34" s="12">
        <v>99328</v>
      </c>
      <c r="F34" s="13">
        <v>5.75</v>
      </c>
      <c r="G34" s="14" t="s">
        <v>168</v>
      </c>
      <c r="H34" s="9">
        <v>571136</v>
      </c>
      <c r="I34" s="10">
        <v>2.8999999999999998E-2</v>
      </c>
      <c r="J34" s="6"/>
      <c r="K34" s="24"/>
      <c r="L34" s="25"/>
      <c r="M34" s="15"/>
    </row>
    <row r="35" spans="1:13" ht="12.75" customHeight="1" x14ac:dyDescent="0.25">
      <c r="A35" s="23" t="s">
        <v>181</v>
      </c>
      <c r="B35" s="11" t="s">
        <v>86</v>
      </c>
      <c r="C35" s="11" t="s">
        <v>87</v>
      </c>
      <c r="D35" s="11" t="s">
        <v>33</v>
      </c>
      <c r="E35" s="12">
        <v>36400</v>
      </c>
      <c r="F35" s="13">
        <v>10.6903411183968</v>
      </c>
      <c r="G35" s="14" t="s">
        <v>120</v>
      </c>
      <c r="H35" s="9">
        <v>389128.42</v>
      </c>
      <c r="I35" s="10">
        <v>1.9799999999999998E-2</v>
      </c>
      <c r="J35" s="6"/>
      <c r="K35" s="24"/>
      <c r="L35" s="25"/>
      <c r="M35" s="15"/>
    </row>
    <row r="36" spans="1:13" ht="12.75" customHeight="1" x14ac:dyDescent="0.25">
      <c r="A36" s="23" t="s">
        <v>181</v>
      </c>
      <c r="B36" s="11" t="s">
        <v>88</v>
      </c>
      <c r="C36" s="11" t="s">
        <v>89</v>
      </c>
      <c r="D36" s="11" t="s">
        <v>34</v>
      </c>
      <c r="E36" s="12">
        <v>1512</v>
      </c>
      <c r="F36" s="13">
        <v>182.13274614658701</v>
      </c>
      <c r="G36" s="14" t="s">
        <v>121</v>
      </c>
      <c r="H36" s="9">
        <v>275384.71000000002</v>
      </c>
      <c r="I36" s="10">
        <v>1.3999999999999999E-2</v>
      </c>
      <c r="J36" s="6"/>
      <c r="K36" s="24"/>
      <c r="L36" s="25"/>
      <c r="M36" s="15"/>
    </row>
    <row r="37" spans="1:13" ht="12.75" customHeight="1" x14ac:dyDescent="0.25">
      <c r="A37" s="23" t="s">
        <v>181</v>
      </c>
      <c r="B37" s="11" t="s">
        <v>90</v>
      </c>
      <c r="C37" s="11" t="s">
        <v>91</v>
      </c>
      <c r="D37" s="11" t="s">
        <v>35</v>
      </c>
      <c r="E37" s="12">
        <v>156688</v>
      </c>
      <c r="F37" s="13">
        <v>2.6586286688588499</v>
      </c>
      <c r="G37" s="14" t="s">
        <v>118</v>
      </c>
      <c r="H37" s="9">
        <v>416575.21</v>
      </c>
      <c r="I37" s="10">
        <v>2.12E-2</v>
      </c>
      <c r="J37" s="6"/>
      <c r="K37" s="24"/>
      <c r="L37" s="25"/>
      <c r="M37" s="15"/>
    </row>
    <row r="38" spans="1:13" ht="12.75" customHeight="1" x14ac:dyDescent="0.25">
      <c r="A38" s="23" t="s">
        <v>181</v>
      </c>
      <c r="B38" s="11" t="s">
        <v>135</v>
      </c>
      <c r="C38" s="11" t="s">
        <v>136</v>
      </c>
      <c r="D38" s="11" t="s">
        <v>140</v>
      </c>
      <c r="E38" s="12">
        <v>45700</v>
      </c>
      <c r="F38" s="13">
        <v>3.6535769542473999</v>
      </c>
      <c r="G38" s="14" t="s">
        <v>120</v>
      </c>
      <c r="H38" s="9">
        <v>166968.47</v>
      </c>
      <c r="I38" s="10">
        <v>8.5000000000000006E-3</v>
      </c>
      <c r="J38" s="6"/>
      <c r="K38" s="24"/>
      <c r="L38" s="25"/>
      <c r="M38" s="15"/>
    </row>
    <row r="39" spans="1:13" ht="12.75" customHeight="1" x14ac:dyDescent="0.25">
      <c r="A39" s="23" t="s">
        <v>181</v>
      </c>
      <c r="B39" s="11" t="s">
        <v>177</v>
      </c>
      <c r="C39" s="11" t="s">
        <v>178</v>
      </c>
      <c r="D39" s="11" t="s">
        <v>179</v>
      </c>
      <c r="E39" s="12">
        <v>42100</v>
      </c>
      <c r="F39" s="13">
        <v>5.3137247441117204</v>
      </c>
      <c r="G39" s="14" t="s">
        <v>122</v>
      </c>
      <c r="H39" s="9">
        <v>223707.81</v>
      </c>
      <c r="I39" s="10">
        <v>1.1399999999999999E-2</v>
      </c>
      <c r="J39" s="6"/>
      <c r="K39" s="24"/>
      <c r="L39" s="25"/>
      <c r="M39" s="15"/>
    </row>
    <row r="40" spans="1:13" ht="12.75" customHeight="1" x14ac:dyDescent="0.25">
      <c r="A40" s="23" t="s">
        <v>181</v>
      </c>
      <c r="B40" s="11" t="s">
        <v>166</v>
      </c>
      <c r="C40" s="11" t="s">
        <v>167</v>
      </c>
      <c r="D40" s="11" t="s">
        <v>165</v>
      </c>
      <c r="E40" s="12">
        <v>24605</v>
      </c>
      <c r="F40" s="13">
        <v>11.68</v>
      </c>
      <c r="G40" s="14" t="s">
        <v>122</v>
      </c>
      <c r="H40" s="9">
        <v>287386.40000000002</v>
      </c>
      <c r="I40" s="10">
        <v>1.46E-2</v>
      </c>
      <c r="J40" s="6"/>
      <c r="K40" s="24"/>
      <c r="L40" s="25"/>
      <c r="M40" s="15"/>
    </row>
    <row r="41" spans="1:13" ht="12.75" customHeight="1" x14ac:dyDescent="0.25">
      <c r="A41" s="23" t="s">
        <v>181</v>
      </c>
      <c r="B41" s="11" t="s">
        <v>184</v>
      </c>
      <c r="C41" s="11" t="s">
        <v>185</v>
      </c>
      <c r="D41" s="11" t="s">
        <v>194</v>
      </c>
      <c r="E41" s="12">
        <v>3892</v>
      </c>
      <c r="F41" s="13">
        <v>65.513264129181096</v>
      </c>
      <c r="G41" s="14" t="s">
        <v>114</v>
      </c>
      <c r="H41" s="9">
        <v>254977.62</v>
      </c>
      <c r="I41" s="10">
        <v>1.3000000000000001E-2</v>
      </c>
      <c r="J41" s="6"/>
      <c r="K41" s="24"/>
      <c r="L41" s="25"/>
      <c r="M41" s="15"/>
    </row>
    <row r="42" spans="1:13" ht="12.75" customHeight="1" x14ac:dyDescent="0.25">
      <c r="A42" s="23" t="s">
        <v>181</v>
      </c>
      <c r="B42" s="11" t="s">
        <v>186</v>
      </c>
      <c r="C42" s="11" t="s">
        <v>187</v>
      </c>
      <c r="D42" s="11" t="s">
        <v>195</v>
      </c>
      <c r="E42" s="12">
        <v>3977</v>
      </c>
      <c r="F42" s="13">
        <v>48.925238544615702</v>
      </c>
      <c r="G42" s="14" t="s">
        <v>115</v>
      </c>
      <c r="H42" s="9">
        <v>194575.67</v>
      </c>
      <c r="I42" s="10">
        <v>9.8999999999999991E-3</v>
      </c>
      <c r="J42" s="6"/>
      <c r="K42" s="24"/>
      <c r="L42" s="25"/>
      <c r="M42" s="15"/>
    </row>
    <row r="43" spans="1:13" ht="12.75" customHeight="1" x14ac:dyDescent="0.25">
      <c r="A43" s="23" t="s">
        <v>181</v>
      </c>
      <c r="B43" s="11" t="s">
        <v>92</v>
      </c>
      <c r="C43" s="11" t="s">
        <v>93</v>
      </c>
      <c r="D43" s="11" t="s">
        <v>36</v>
      </c>
      <c r="E43" s="12">
        <v>33660</v>
      </c>
      <c r="F43" s="13">
        <v>8.3885666942833499</v>
      </c>
      <c r="G43" s="14" t="s">
        <v>123</v>
      </c>
      <c r="H43" s="9">
        <v>282359.15000000002</v>
      </c>
      <c r="I43" s="10">
        <v>1.44E-2</v>
      </c>
      <c r="J43" s="6"/>
      <c r="K43" s="24"/>
      <c r="L43" s="25"/>
      <c r="M43" s="15"/>
    </row>
    <row r="44" spans="1:13" ht="12.75" customHeight="1" x14ac:dyDescent="0.25">
      <c r="A44" s="23" t="s">
        <v>181</v>
      </c>
      <c r="B44" s="11" t="s">
        <v>94</v>
      </c>
      <c r="C44" s="11" t="s">
        <v>95</v>
      </c>
      <c r="D44" s="11" t="s">
        <v>37</v>
      </c>
      <c r="E44" s="12">
        <v>1620</v>
      </c>
      <c r="F44" s="13">
        <v>98.783684596833396</v>
      </c>
      <c r="G44" s="14" t="s">
        <v>115</v>
      </c>
      <c r="H44" s="9">
        <v>160029.57</v>
      </c>
      <c r="I44" s="10">
        <v>8.1000000000000013E-3</v>
      </c>
      <c r="J44" s="6"/>
      <c r="K44" s="24"/>
      <c r="L44" s="25"/>
      <c r="M44" s="15"/>
    </row>
    <row r="45" spans="1:13" ht="12.75" customHeight="1" x14ac:dyDescent="0.25">
      <c r="A45" s="23" t="s">
        <v>181</v>
      </c>
      <c r="B45" s="11" t="s">
        <v>96</v>
      </c>
      <c r="C45" s="11" t="s">
        <v>188</v>
      </c>
      <c r="D45" s="11" t="s">
        <v>38</v>
      </c>
      <c r="E45" s="12">
        <v>1574</v>
      </c>
      <c r="F45" s="13">
        <v>2.6790395302505998</v>
      </c>
      <c r="G45" s="14" t="s">
        <v>124</v>
      </c>
      <c r="H45" s="9">
        <v>4216.8100000000004</v>
      </c>
      <c r="I45" s="10">
        <v>2.0000000000000001E-4</v>
      </c>
      <c r="J45" s="6"/>
      <c r="K45" s="24"/>
      <c r="L45" s="25"/>
      <c r="M45" s="15"/>
    </row>
    <row r="46" spans="1:13" ht="12.75" customHeight="1" x14ac:dyDescent="0.25">
      <c r="A46" s="23" t="s">
        <v>181</v>
      </c>
      <c r="B46" s="11" t="s">
        <v>189</v>
      </c>
      <c r="C46" s="11" t="s">
        <v>190</v>
      </c>
      <c r="D46" s="11" t="s">
        <v>196</v>
      </c>
      <c r="E46" s="12">
        <v>1574</v>
      </c>
      <c r="F46" s="13">
        <v>1.3211701793016699</v>
      </c>
      <c r="G46" s="14" t="s">
        <v>124</v>
      </c>
      <c r="H46" s="9">
        <v>2079.52</v>
      </c>
      <c r="I46" s="10">
        <v>1E-4</v>
      </c>
      <c r="J46" s="6"/>
      <c r="K46" s="24"/>
      <c r="L46" s="25"/>
      <c r="M46" s="15"/>
    </row>
    <row r="47" spans="1:13" ht="12.75" customHeight="1" x14ac:dyDescent="0.25">
      <c r="A47" s="23" t="s">
        <v>181</v>
      </c>
      <c r="B47" s="11" t="s">
        <v>97</v>
      </c>
      <c r="C47" s="11" t="s">
        <v>98</v>
      </c>
      <c r="D47" s="11" t="s">
        <v>39</v>
      </c>
      <c r="E47" s="12">
        <v>15451</v>
      </c>
      <c r="F47" s="13">
        <v>43.900184842883498</v>
      </c>
      <c r="G47" s="14" t="s">
        <v>125</v>
      </c>
      <c r="H47" s="9">
        <v>678301.76</v>
      </c>
      <c r="I47" s="10">
        <v>3.4500000000000003E-2</v>
      </c>
      <c r="J47" s="6"/>
      <c r="K47" s="24"/>
      <c r="L47" s="25"/>
      <c r="M47" s="15"/>
    </row>
    <row r="48" spans="1:13" ht="12.75" customHeight="1" x14ac:dyDescent="0.25">
      <c r="A48" s="23" t="s">
        <v>181</v>
      </c>
      <c r="B48" s="11" t="s">
        <v>149</v>
      </c>
      <c r="C48" s="11" t="s">
        <v>152</v>
      </c>
      <c r="D48" s="11" t="s">
        <v>155</v>
      </c>
      <c r="E48" s="12">
        <v>300800</v>
      </c>
      <c r="F48" s="13">
        <v>2.38586831842166</v>
      </c>
      <c r="G48" s="14" t="s">
        <v>117</v>
      </c>
      <c r="H48" s="9">
        <v>717669.19</v>
      </c>
      <c r="I48" s="10">
        <v>3.6499999999999998E-2</v>
      </c>
      <c r="J48" s="6"/>
      <c r="K48" s="24"/>
      <c r="L48" s="25"/>
      <c r="M48" s="15"/>
    </row>
    <row r="49" spans="1:13" ht="12.75" customHeight="1" x14ac:dyDescent="0.25">
      <c r="A49" s="23" t="s">
        <v>181</v>
      </c>
      <c r="B49" s="11" t="s">
        <v>161</v>
      </c>
      <c r="C49" s="11" t="s">
        <v>162</v>
      </c>
      <c r="D49" s="11" t="s">
        <v>157</v>
      </c>
      <c r="E49" s="12">
        <v>4467</v>
      </c>
      <c r="F49" s="13">
        <v>70.086260012322796</v>
      </c>
      <c r="G49" s="14" t="s">
        <v>125</v>
      </c>
      <c r="H49" s="9">
        <v>313075.32</v>
      </c>
      <c r="I49" s="10">
        <v>1.5900000000000001E-2</v>
      </c>
      <c r="J49" s="6"/>
      <c r="K49" s="24"/>
      <c r="L49" s="25"/>
      <c r="M49" s="15"/>
    </row>
    <row r="50" spans="1:13" ht="12.75" customHeight="1" x14ac:dyDescent="0.25">
      <c r="A50" s="23" t="s">
        <v>181</v>
      </c>
      <c r="B50" s="11" t="s">
        <v>163</v>
      </c>
      <c r="C50" s="11" t="s">
        <v>164</v>
      </c>
      <c r="D50" s="11" t="s">
        <v>158</v>
      </c>
      <c r="E50" s="12">
        <v>1945</v>
      </c>
      <c r="F50" s="13">
        <v>30.075477510782498</v>
      </c>
      <c r="G50" s="14" t="s">
        <v>125</v>
      </c>
      <c r="H50" s="9">
        <v>58496.800000000003</v>
      </c>
      <c r="I50" s="10">
        <v>3.0000000000000001E-3</v>
      </c>
      <c r="J50" s="6"/>
      <c r="K50" s="24"/>
      <c r="L50" s="25"/>
      <c r="M50" s="15"/>
    </row>
    <row r="51" spans="1:13" ht="12.75" customHeight="1" x14ac:dyDescent="0.25">
      <c r="A51" s="23" t="s">
        <v>181</v>
      </c>
      <c r="B51" s="11" t="s">
        <v>99</v>
      </c>
      <c r="C51" s="11" t="s">
        <v>100</v>
      </c>
      <c r="D51" s="11" t="s">
        <v>40</v>
      </c>
      <c r="E51" s="12">
        <v>22105</v>
      </c>
      <c r="F51" s="13">
        <v>21.904162734612601</v>
      </c>
      <c r="G51" s="14" t="s">
        <v>115</v>
      </c>
      <c r="H51" s="9">
        <v>484191.52</v>
      </c>
      <c r="I51" s="10">
        <v>2.46E-2</v>
      </c>
      <c r="J51" s="6"/>
      <c r="K51" s="24"/>
      <c r="L51" s="25"/>
      <c r="M51" s="15"/>
    </row>
    <row r="52" spans="1:13" ht="12.75" customHeight="1" x14ac:dyDescent="0.25">
      <c r="A52" s="23" t="s">
        <v>181</v>
      </c>
      <c r="B52" s="11" t="s">
        <v>137</v>
      </c>
      <c r="C52" s="11" t="s">
        <v>138</v>
      </c>
      <c r="D52" s="11" t="s">
        <v>141</v>
      </c>
      <c r="E52" s="12">
        <v>9600</v>
      </c>
      <c r="F52" s="13">
        <v>14.9193251307743</v>
      </c>
      <c r="G52" s="14" t="s">
        <v>120</v>
      </c>
      <c r="H52" s="9">
        <v>143225.51999999999</v>
      </c>
      <c r="I52" s="10">
        <v>7.3000000000000001E-3</v>
      </c>
      <c r="J52" s="6"/>
      <c r="K52" s="24"/>
      <c r="L52" s="25"/>
      <c r="M52" s="15"/>
    </row>
    <row r="53" spans="1:13" ht="12.75" customHeight="1" x14ac:dyDescent="0.25">
      <c r="A53" s="23" t="s">
        <v>181</v>
      </c>
      <c r="B53" s="11" t="s">
        <v>102</v>
      </c>
      <c r="C53" s="11" t="s">
        <v>103</v>
      </c>
      <c r="D53" s="11" t="s">
        <v>41</v>
      </c>
      <c r="E53" s="12">
        <v>269225</v>
      </c>
      <c r="F53" s="13">
        <v>1.4206552186091801</v>
      </c>
      <c r="G53" s="14" t="s">
        <v>118</v>
      </c>
      <c r="H53" s="9">
        <v>382475.9</v>
      </c>
      <c r="I53" s="10">
        <v>1.9400000000000001E-2</v>
      </c>
      <c r="J53" s="6"/>
      <c r="K53" s="24"/>
      <c r="L53" s="25"/>
      <c r="M53" s="15"/>
    </row>
    <row r="54" spans="1:13" ht="12.75" customHeight="1" x14ac:dyDescent="0.25">
      <c r="A54" s="23" t="s">
        <v>181</v>
      </c>
      <c r="B54" s="11" t="s">
        <v>174</v>
      </c>
      <c r="C54" s="11" t="s">
        <v>175</v>
      </c>
      <c r="D54" s="11" t="s">
        <v>176</v>
      </c>
      <c r="E54" s="12">
        <v>17483</v>
      </c>
      <c r="F54" s="13">
        <v>27.45</v>
      </c>
      <c r="G54" s="14" t="s">
        <v>168</v>
      </c>
      <c r="H54" s="9">
        <v>479908.35</v>
      </c>
      <c r="I54" s="10">
        <v>2.4399999999999998E-2</v>
      </c>
      <c r="J54" s="6"/>
      <c r="K54" s="24"/>
      <c r="L54" s="25"/>
      <c r="M54" s="15"/>
    </row>
    <row r="55" spans="1:13" ht="12.75" customHeight="1" x14ac:dyDescent="0.25">
      <c r="A55" s="23" t="s">
        <v>181</v>
      </c>
      <c r="B55" s="11" t="s">
        <v>104</v>
      </c>
      <c r="C55" s="11" t="s">
        <v>105</v>
      </c>
      <c r="D55" s="11" t="s">
        <v>42</v>
      </c>
      <c r="E55" s="12">
        <v>11746</v>
      </c>
      <c r="F55" s="13">
        <v>16.1168708765316</v>
      </c>
      <c r="G55" s="14" t="s">
        <v>119</v>
      </c>
      <c r="H55" s="9">
        <v>189308.77</v>
      </c>
      <c r="I55" s="10">
        <v>9.5999999999999992E-3</v>
      </c>
      <c r="J55" s="6"/>
      <c r="K55" s="24"/>
      <c r="L55" s="25"/>
      <c r="M55" s="15"/>
    </row>
    <row r="56" spans="1:13" ht="12.75" customHeight="1" x14ac:dyDescent="0.25">
      <c r="A56" s="23" t="s">
        <v>181</v>
      </c>
      <c r="B56" s="11" t="s">
        <v>106</v>
      </c>
      <c r="C56" s="11" t="s">
        <v>107</v>
      </c>
      <c r="D56" s="11" t="s">
        <v>43</v>
      </c>
      <c r="E56" s="12">
        <v>45727</v>
      </c>
      <c r="F56" s="13">
        <v>9.5050854566425507</v>
      </c>
      <c r="G56" s="14" t="s">
        <v>124</v>
      </c>
      <c r="H56" s="9">
        <v>434639.04</v>
      </c>
      <c r="I56" s="10">
        <v>2.2099999999999998E-2</v>
      </c>
      <c r="J56" s="6"/>
      <c r="K56" s="24"/>
      <c r="L56" s="25"/>
      <c r="M56" s="15"/>
    </row>
    <row r="57" spans="1:13" ht="12.75" customHeight="1" x14ac:dyDescent="0.25">
      <c r="A57" s="23" t="s">
        <v>181</v>
      </c>
      <c r="B57" s="11" t="s">
        <v>108</v>
      </c>
      <c r="C57" s="11" t="s">
        <v>109</v>
      </c>
      <c r="D57" s="11" t="s">
        <v>44</v>
      </c>
      <c r="E57" s="12">
        <v>6533</v>
      </c>
      <c r="F57" s="13">
        <v>89.084617804340994</v>
      </c>
      <c r="G57" s="14" t="s">
        <v>115</v>
      </c>
      <c r="H57" s="9">
        <v>581989.81000000006</v>
      </c>
      <c r="I57" s="10">
        <v>2.9600000000000001E-2</v>
      </c>
      <c r="J57" s="6"/>
      <c r="K57" s="24"/>
      <c r="L57" s="25"/>
      <c r="M57" s="15"/>
    </row>
    <row r="58" spans="1:13" ht="12.75" customHeight="1" x14ac:dyDescent="0.25">
      <c r="A58" s="23" t="s">
        <v>181</v>
      </c>
      <c r="B58" s="11" t="s">
        <v>191</v>
      </c>
      <c r="C58" s="11" t="s">
        <v>192</v>
      </c>
      <c r="D58" s="11" t="s">
        <v>197</v>
      </c>
      <c r="E58" s="12">
        <v>8950</v>
      </c>
      <c r="F58" s="13">
        <v>23.13</v>
      </c>
      <c r="G58" s="14" t="s">
        <v>168</v>
      </c>
      <c r="H58" s="9">
        <v>207013.5</v>
      </c>
      <c r="I58" s="10">
        <v>1.0500000000000001E-2</v>
      </c>
      <c r="J58" s="6"/>
      <c r="K58" s="24"/>
      <c r="L58" s="25"/>
      <c r="M58" s="15"/>
    </row>
    <row r="59" spans="1:13" ht="12.75" customHeight="1" x14ac:dyDescent="0.25">
      <c r="A59" s="23" t="s">
        <v>181</v>
      </c>
      <c r="B59" s="11" t="s">
        <v>110</v>
      </c>
      <c r="C59" s="11" t="s">
        <v>111</v>
      </c>
      <c r="D59" s="11" t="s">
        <v>45</v>
      </c>
      <c r="E59" s="12">
        <v>410767</v>
      </c>
      <c r="F59" s="13">
        <v>0.77234839795059995</v>
      </c>
      <c r="G59" s="14" t="s">
        <v>117</v>
      </c>
      <c r="H59" s="9">
        <v>317255.23</v>
      </c>
      <c r="I59" s="10">
        <v>1.61E-2</v>
      </c>
      <c r="J59" s="6"/>
      <c r="K59" s="24"/>
      <c r="L59" s="25"/>
      <c r="M59" s="15"/>
    </row>
    <row r="60" spans="1:13" ht="12.75" customHeight="1" x14ac:dyDescent="0.25">
      <c r="A60" s="23" t="s">
        <v>181</v>
      </c>
      <c r="B60" s="11" t="s">
        <v>112</v>
      </c>
      <c r="C60" s="11" t="s">
        <v>113</v>
      </c>
      <c r="D60" s="11" t="s">
        <v>46</v>
      </c>
      <c r="E60" s="12">
        <v>3858</v>
      </c>
      <c r="F60" s="13">
        <v>30.1790281329923</v>
      </c>
      <c r="G60" s="14" t="s">
        <v>118</v>
      </c>
      <c r="H60" s="9">
        <v>116430.69</v>
      </c>
      <c r="I60" s="10">
        <v>5.8999999999999999E-3</v>
      </c>
      <c r="J60" s="6"/>
      <c r="K60" s="24"/>
      <c r="L60" s="25"/>
      <c r="M60" s="15"/>
    </row>
    <row r="61" spans="1:13" ht="12.75" customHeight="1" x14ac:dyDescent="0.25">
      <c r="A61" s="23" t="s">
        <v>181</v>
      </c>
      <c r="B61" s="11" t="s">
        <v>3</v>
      </c>
      <c r="C61" s="11" t="s">
        <v>4</v>
      </c>
      <c r="D61" s="11" t="s">
        <v>2</v>
      </c>
      <c r="E61" s="12"/>
      <c r="F61" s="13">
        <v>1</v>
      </c>
      <c r="G61" s="14" t="s">
        <v>5</v>
      </c>
      <c r="H61" s="9">
        <v>450787.28</v>
      </c>
      <c r="I61" s="10">
        <f>2.29%-0.01%</f>
        <v>2.2800000000000001E-2</v>
      </c>
      <c r="J61" s="6"/>
      <c r="K61" s="16"/>
      <c r="L61" s="15"/>
      <c r="M61" s="15"/>
    </row>
  </sheetData>
  <pageMargins left="0.7" right="0.7" top="0.75" bottom="0.75" header="0.3" footer="0.3"/>
  <pageSetup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Normal="100" workbookViewId="0"/>
  </sheetViews>
  <sheetFormatPr defaultRowHeight="15" x14ac:dyDescent="0.25"/>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Holdings</vt:lpstr>
      <vt:lpstr>Material Disclosures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 Adarsh</dc:creator>
  <cp:lastModifiedBy>Shraddha K.</cp:lastModifiedBy>
  <dcterms:created xsi:type="dcterms:W3CDTF">2020-04-29T09:19:25Z</dcterms:created>
  <dcterms:modified xsi:type="dcterms:W3CDTF">2022-07-12T09:10:12Z</dcterms:modified>
</cp:coreProperties>
</file>