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300 Reporting\3. Client Reporting\7 2022\2022-03\LCTPF\4. LCTPF Holdings\"/>
    </mc:Choice>
  </mc:AlternateContent>
  <bookViews>
    <workbookView xWindow="240" yWindow="60" windowWidth="20115" windowHeight="8010"/>
  </bookViews>
  <sheets>
    <sheet name="Holdings" sheetId="4" r:id="rId1"/>
    <sheet name="Material Disclosures" sheetId="8" r:id="rId2"/>
  </sheets>
  <definedNames>
    <definedName name="_xlnm._FilterDatabase" localSheetId="0" hidden="1">Holdings!$A$4:$J$59</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43823.129837963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62913"/>
</workbook>
</file>

<file path=xl/calcChain.xml><?xml version="1.0" encoding="utf-8"?>
<calcChain xmlns="http://schemas.openxmlformats.org/spreadsheetml/2006/main">
  <c r="I59" i="4" l="1"/>
</calcChain>
</file>

<file path=xl/sharedStrings.xml><?xml version="1.0" encoding="utf-8"?>
<sst xmlns="http://schemas.openxmlformats.org/spreadsheetml/2006/main" count="286" uniqueCount="193">
  <si>
    <t>Date</t>
  </si>
  <si>
    <t>Ticker</t>
  </si>
  <si>
    <t>CASH &amp; CASH EQUIVALENTS</t>
  </si>
  <si>
    <t>USD</t>
  </si>
  <si>
    <t>CASH_USD</t>
  </si>
  <si>
    <t>United States</t>
  </si>
  <si>
    <t>Name</t>
  </si>
  <si>
    <t>Risk Country</t>
  </si>
  <si>
    <t>Sedol</t>
  </si>
  <si>
    <t>Price</t>
  </si>
  <si>
    <t>Shares</t>
  </si>
  <si>
    <t>Market Value</t>
  </si>
  <si>
    <t>Weight (%)</t>
  </si>
  <si>
    <t>PUBLIC SCHOOL TEACHERS’ PENSION AND RETIREMENT FUND OF CHICAGO</t>
  </si>
  <si>
    <t>ABN AMRO BANK NV-CVA</t>
  </si>
  <si>
    <t>ACCOR SA</t>
  </si>
  <si>
    <t>AEGON NV</t>
  </si>
  <si>
    <t>AERCAP HOLDINGS NV</t>
  </si>
  <si>
    <t>AIRBUS SE</t>
  </si>
  <si>
    <t>ATOS SE</t>
  </si>
  <si>
    <t>AXA SA</t>
  </si>
  <si>
    <t>CATCHER TECHNOLOGY CO LTD</t>
  </si>
  <si>
    <t>CK ASSET HOLDINGS LTD</t>
  </si>
  <si>
    <t>COMPASS GROUP PLC</t>
  </si>
  <si>
    <t>CREDIT SUISSE GROUP AG-REG</t>
  </si>
  <si>
    <t>DAITO TRUST CONSTRUCT CO LTD</t>
  </si>
  <si>
    <t>DAIWA SECURITIES GROUP INC</t>
  </si>
  <si>
    <t>DIRECT LINE INSURANCE GROUP</t>
  </si>
  <si>
    <t>EASYJET PLC</t>
  </si>
  <si>
    <t>FRESENIUS MEDICAL CARE AG &amp;</t>
  </si>
  <si>
    <t>FRESENIUS SE &amp; CO KGAA</t>
  </si>
  <si>
    <t>ITOCHU CORP</t>
  </si>
  <si>
    <t>LLOYDS BANKING GROUP PLC</t>
  </si>
  <si>
    <t>MELCO RESORTS &amp; ENTERT-ADR</t>
  </si>
  <si>
    <t>MITSUBISHI ELECTRIC CORP</t>
  </si>
  <si>
    <t>MTU AERO ENGINES AG</t>
  </si>
  <si>
    <t>NATWEST GROUP PLC</t>
  </si>
  <si>
    <t>QBE INSURANCE GROUP LTD</t>
  </si>
  <si>
    <t>SAFRAN SA</t>
  </si>
  <si>
    <t>SAIPEM SPA</t>
  </si>
  <si>
    <t>SAMSUNG ELECTRONICS CO LTD</t>
  </si>
  <si>
    <t>SOCIETE GENERALE SA</t>
  </si>
  <si>
    <t>TAYLOR WIMPEY PLC</t>
  </si>
  <si>
    <t>UBS GROUP AG-REG</t>
  </si>
  <si>
    <t>UNICREDIT SPA</t>
  </si>
  <si>
    <t>VINCI SA</t>
  </si>
  <si>
    <t>WH GROUP LTD</t>
  </si>
  <si>
    <t>WHITBREAD PLC</t>
  </si>
  <si>
    <t>ABN NA</t>
  </si>
  <si>
    <t>BYQP136</t>
  </si>
  <si>
    <t>AC FP</t>
  </si>
  <si>
    <t>5852842</t>
  </si>
  <si>
    <t>AGN NA</t>
  </si>
  <si>
    <t>5927375</t>
  </si>
  <si>
    <t>AER US</t>
  </si>
  <si>
    <t>B1HHKD3</t>
  </si>
  <si>
    <t>AIR FP</t>
  </si>
  <si>
    <t>4012250</t>
  </si>
  <si>
    <t>ATO FP</t>
  </si>
  <si>
    <t>5654781</t>
  </si>
  <si>
    <t>CS FP</t>
  </si>
  <si>
    <t>7088429</t>
  </si>
  <si>
    <t>2474 TT</t>
  </si>
  <si>
    <t>6186669</t>
  </si>
  <si>
    <t>1113 HK</t>
  </si>
  <si>
    <t>BYZQ077</t>
  </si>
  <si>
    <t>CPG LN</t>
  </si>
  <si>
    <t>BD6K457</t>
  </si>
  <si>
    <t>CSGN SW</t>
  </si>
  <si>
    <t>7171589</t>
  </si>
  <si>
    <t>1878 JP</t>
  </si>
  <si>
    <t>6250508</t>
  </si>
  <si>
    <t>8601 JP</t>
  </si>
  <si>
    <t>6251448</t>
  </si>
  <si>
    <t>DLG LN</t>
  </si>
  <si>
    <t>BY9D0Y1</t>
  </si>
  <si>
    <t>EZJ LN</t>
  </si>
  <si>
    <t>B7KR2P8</t>
  </si>
  <si>
    <t>FME GR</t>
  </si>
  <si>
    <t>5129074</t>
  </si>
  <si>
    <t>FRE GR</t>
  </si>
  <si>
    <t>4352097</t>
  </si>
  <si>
    <t>8001 JP</t>
  </si>
  <si>
    <t>6467803</t>
  </si>
  <si>
    <t>7110753</t>
  </si>
  <si>
    <t>LLOY LN</t>
  </si>
  <si>
    <t>0870612</t>
  </si>
  <si>
    <t>MLCO US</t>
  </si>
  <si>
    <t>B1KYHF2</t>
  </si>
  <si>
    <t>6503 JP</t>
  </si>
  <si>
    <t>6597045</t>
  </si>
  <si>
    <t>MTX GR</t>
  </si>
  <si>
    <t>B09DHL9</t>
  </si>
  <si>
    <t>NWG LN</t>
  </si>
  <si>
    <t>B7T7721</t>
  </si>
  <si>
    <t>QBE AU</t>
  </si>
  <si>
    <t>6715740</t>
  </si>
  <si>
    <t>SAF FP</t>
  </si>
  <si>
    <t>B058TZ6</t>
  </si>
  <si>
    <t>SPM IM</t>
  </si>
  <si>
    <t>BDZZRW1</t>
  </si>
  <si>
    <t>005930 KS</t>
  </si>
  <si>
    <t>6771720</t>
  </si>
  <si>
    <t>GLE FP</t>
  </si>
  <si>
    <t>5966516</t>
  </si>
  <si>
    <t>BF8Q6K6</t>
  </si>
  <si>
    <t>TW/ LN</t>
  </si>
  <si>
    <t>0878230</t>
  </si>
  <si>
    <t>UBSG SW</t>
  </si>
  <si>
    <t>BRJL176</t>
  </si>
  <si>
    <t>UCG IM</t>
  </si>
  <si>
    <t>BYMXPS7</t>
  </si>
  <si>
    <t>DG FP</t>
  </si>
  <si>
    <t>B1XH026</t>
  </si>
  <si>
    <t>288 HK</t>
  </si>
  <si>
    <t>BLLHKZ1</t>
  </si>
  <si>
    <t>WTB LN</t>
  </si>
  <si>
    <t>B1KJJ40</t>
  </si>
  <si>
    <t>Netherlands</t>
  </si>
  <si>
    <t>France</t>
  </si>
  <si>
    <t>Taiwan</t>
  </si>
  <si>
    <t>Hong Kong</t>
  </si>
  <si>
    <t>United Kingdom</t>
  </si>
  <si>
    <t>Switzerland</t>
  </si>
  <si>
    <t>Japan</t>
  </si>
  <si>
    <t>Germany</t>
  </si>
  <si>
    <t>Brazil</t>
  </si>
  <si>
    <t>Australia</t>
  </si>
  <si>
    <t>Italy</t>
  </si>
  <si>
    <t>South Korea</t>
  </si>
  <si>
    <t>ALIBABA GROUP HOLDING LTD</t>
  </si>
  <si>
    <t>9988 HK</t>
  </si>
  <si>
    <t>BK6YZP5</t>
  </si>
  <si>
    <t>HOLCIM LTD</t>
  </si>
  <si>
    <t>HOLN SW</t>
  </si>
  <si>
    <t>ADEN SW</t>
  </si>
  <si>
    <t>7110720</t>
  </si>
  <si>
    <t>AMS SW</t>
  </si>
  <si>
    <t>BPF0548</t>
  </si>
  <si>
    <t>BBAS3 BZ</t>
  </si>
  <si>
    <t>2328595</t>
  </si>
  <si>
    <t>BMRI IJ</t>
  </si>
  <si>
    <t>6651048</t>
  </si>
  <si>
    <t>8604 JP</t>
  </si>
  <si>
    <t>6643108</t>
  </si>
  <si>
    <t>5233 JP</t>
  </si>
  <si>
    <t>6660204</t>
  </si>
  <si>
    <t>ADECCO GROUP AG-REG</t>
  </si>
  <si>
    <t>BANCO DO BRASIL S.A.</t>
  </si>
  <si>
    <t>BANK MANDIRI PERSERO TBK PT</t>
  </si>
  <si>
    <t>NOMURA HOLDINGS INC</t>
  </si>
  <si>
    <t>TAIHEIYO CEMENT CORP</t>
  </si>
  <si>
    <t>Indonesia</t>
  </si>
  <si>
    <t>ABDN LN</t>
  </si>
  <si>
    <t>ABRDN PLC</t>
  </si>
  <si>
    <t>BIDU US</t>
  </si>
  <si>
    <t>B0FXT17</t>
  </si>
  <si>
    <t>BAIDU INC - SPON ADR</t>
  </si>
  <si>
    <t>27 HK</t>
  </si>
  <si>
    <t>HSBA LN</t>
  </si>
  <si>
    <t>1928 HK</t>
  </si>
  <si>
    <t>6465874</t>
  </si>
  <si>
    <t>0540528</t>
  </si>
  <si>
    <t>B5B23W2</t>
  </si>
  <si>
    <t>GALAXY ENTERTAINMENT GROUP L</t>
  </si>
  <si>
    <t>HSBC HOLDINGS PLC</t>
  </si>
  <si>
    <t>SANDS CHINA LTD</t>
  </si>
  <si>
    <t>ALIBABA GROUP HOLDING-SP ADR</t>
  </si>
  <si>
    <t>SK HYNIX INC</t>
  </si>
  <si>
    <t>SK SQUARE CO LTD</t>
  </si>
  <si>
    <t>BABA US</t>
  </si>
  <si>
    <t>BP41ZD1</t>
  </si>
  <si>
    <t>000660 KS</t>
  </si>
  <si>
    <t>6450267</t>
  </si>
  <si>
    <t>402340 KS</t>
  </si>
  <si>
    <t>BMG3GS6</t>
  </si>
  <si>
    <t>PETROLEO BRASILEIRO-SPON ADR</t>
  </si>
  <si>
    <t>PBR US</t>
  </si>
  <si>
    <t>2616580</t>
  </si>
  <si>
    <t>China</t>
  </si>
  <si>
    <t>Austria</t>
  </si>
  <si>
    <t>SHEL LN</t>
  </si>
  <si>
    <t>BP6MXD8</t>
  </si>
  <si>
    <t>AMS-OSRAM AG</t>
  </si>
  <si>
    <t>SHELL PLC</t>
  </si>
  <si>
    <t>HENKEL AG &amp; CO KGAA VOR-PREF</t>
  </si>
  <si>
    <t>HEN3 GR</t>
  </si>
  <si>
    <t>5076705</t>
  </si>
  <si>
    <t>As of: 03/31/22</t>
  </si>
  <si>
    <t>03/31/2022</t>
  </si>
  <si>
    <t>TCOM US</t>
  </si>
  <si>
    <t>BK1K3N2</t>
  </si>
  <si>
    <t>TRIP.COM GROUP LTD-ADR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</si>
</sst>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8" formatCode="&quot;$&quot;#,##0.00_);[Red]\(&quot;$&quot;#,##0.00\)"/>
    <numFmt numFmtId="44" formatCode="_(&quot;$&quot;* #,##0.00_);_(&quot;$&quot;* \(#,##0.00\);_(&quot;$&quot;* &quot;-&quot;??_);_(@_)"/>
    <numFmt numFmtId="43" formatCode="_(* #,##0.00_);_(* \(#,##0.00\);_(* &quot;-&quot;??_);_(@_)"/>
    <numFmt numFmtId="164" formatCode="_-* #,##0.00_-;\-* #,##0.00_-;_-* &quot;-&quot;??_-;_-@_-"/>
    <numFmt numFmtId="165" formatCode="_ * #,##0.00_ ;_ * \-#,##0.00_ ;_ * &quot;-&quot;??_ ;_ @_ "/>
    <numFmt numFmtId="166" formatCode="#,##0.00;\-#,##0.00"/>
    <numFmt numFmtId="167" formatCode="#,##0.0000;\-#,##0.0000"/>
    <numFmt numFmtId="168" formatCode="[$-10409]#,##0;\-#,##0"/>
  </numFmts>
  <fonts count="14" x14ac:knownFonts="1">
    <font>
      <sz val="11"/>
      <color theme="1"/>
      <name val="Calibri"/>
      <family val="2"/>
      <scheme val="minor"/>
    </font>
    <font>
      <sz val="11"/>
      <color theme="1"/>
      <name val="Calibri"/>
      <family val="2"/>
      <scheme val="minor"/>
    </font>
    <font>
      <sz val="10"/>
      <color theme="1"/>
      <name val="Arial"/>
      <family val="2"/>
    </font>
    <font>
      <b/>
      <u/>
      <sz val="11"/>
      <color theme="1"/>
      <name val="Arial"/>
      <family val="2"/>
    </font>
    <font>
      <sz val="12"/>
      <color theme="1"/>
      <name val="Arial"/>
      <family val="2"/>
    </font>
    <font>
      <b/>
      <sz val="9"/>
      <color theme="1"/>
      <name val="Arial"/>
      <family val="2"/>
    </font>
    <font>
      <sz val="11"/>
      <color theme="1"/>
      <name val="Times New Roman"/>
      <family val="2"/>
    </font>
    <font>
      <sz val="8"/>
      <name val="Tahoma"/>
      <family val="2"/>
    </font>
    <font>
      <sz val="10"/>
      <name val="Arial"/>
      <family val="2"/>
    </font>
    <font>
      <sz val="11"/>
      <color theme="1"/>
      <name val="Arial"/>
      <family val="2"/>
    </font>
    <font>
      <sz val="8"/>
      <color theme="1"/>
      <name val="Calibri"/>
      <family val="2"/>
      <scheme val="minor"/>
    </font>
    <font>
      <b/>
      <sz val="11"/>
      <color theme="0"/>
      <name val="Arial"/>
      <family val="2"/>
    </font>
    <font>
      <b/>
      <sz val="11"/>
      <color theme="1"/>
      <name val="Arial"/>
      <family val="2"/>
    </font>
    <font>
      <sz val="9"/>
      <color rgb="FF000000"/>
      <name val="Arial"/>
    </font>
  </fonts>
  <fills count="4">
    <fill>
      <patternFill patternType="none"/>
    </fill>
    <fill>
      <patternFill patternType="gray125"/>
    </fill>
    <fill>
      <patternFill patternType="solid">
        <fgColor rgb="FF002060"/>
        <bgColor indexed="64"/>
      </patternFill>
    </fill>
    <fill>
      <patternFill patternType="solid">
        <fgColor theme="3"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10">
    <xf numFmtId="0" fontId="0" fillId="0" borderId="0"/>
    <xf numFmtId="0" fontId="6" fillId="0" borderId="0"/>
    <xf numFmtId="0" fontId="6" fillId="0" borderId="0"/>
    <xf numFmtId="0" fontId="8" fillId="0" borderId="0">
      <alignment vertical="center"/>
    </xf>
    <xf numFmtId="0" fontId="9" fillId="0" borderId="0"/>
    <xf numFmtId="0" fontId="1" fillId="0" borderId="0"/>
    <xf numFmtId="0" fontId="1" fillId="0" borderId="0"/>
    <xf numFmtId="164" fontId="7" fillId="0" borderId="0" applyFont="0" applyFill="0" applyBorder="0" applyAlignment="0" applyProtection="0"/>
    <xf numFmtId="165" fontId="1"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9" fillId="0" borderId="0" applyFont="0" applyFill="0" applyBorder="0" applyAlignment="0" applyProtection="0"/>
    <xf numFmtId="43" fontId="6"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44" fontId="6"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9" fillId="0" borderId="0" applyFont="0" applyFill="0" applyBorder="0" applyAlignment="0" applyProtection="0"/>
    <xf numFmtId="44" fontId="6" fillId="0" borderId="0" applyFont="0" applyFill="0" applyBorder="0" applyAlignment="0" applyProtection="0"/>
    <xf numFmtId="44" fontId="9" fillId="0" borderId="0" applyFont="0" applyFill="0" applyBorder="0" applyAlignment="0" applyProtection="0"/>
    <xf numFmtId="0" fontId="7" fillId="0" borderId="0"/>
    <xf numFmtId="0" fontId="7" fillId="0" borderId="0"/>
    <xf numFmtId="0" fontId="7" fillId="0" borderId="0"/>
    <xf numFmtId="0" fontId="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7" fillId="0" borderId="0"/>
    <xf numFmtId="0" fontId="10" fillId="0" borderId="0"/>
    <xf numFmtId="0" fontId="7" fillId="0" borderId="0"/>
    <xf numFmtId="0" fontId="1" fillId="0" borderId="0"/>
    <xf numFmtId="0" fontId="8" fillId="0" borderId="0"/>
    <xf numFmtId="0" fontId="8" fillId="0" borderId="0"/>
    <xf numFmtId="0" fontId="8" fillId="0" borderId="0"/>
    <xf numFmtId="0" fontId="9" fillId="0" borderId="0"/>
    <xf numFmtId="0" fontId="1" fillId="0" borderId="0"/>
    <xf numFmtId="0" fontId="8" fillId="0" borderId="0">
      <alignment vertical="center"/>
    </xf>
    <xf numFmtId="0" fontId="1" fillId="0" borderId="0"/>
    <xf numFmtId="0" fontId="10"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 fillId="0" borderId="0"/>
    <xf numFmtId="0" fontId="10" fillId="0" borderId="0"/>
    <xf numFmtId="0" fontId="10" fillId="0" borderId="0"/>
    <xf numFmtId="0" fontId="10" fillId="0" borderId="0"/>
    <xf numFmtId="0" fontId="1" fillId="0" borderId="0"/>
    <xf numFmtId="0" fontId="1" fillId="0" borderId="0"/>
    <xf numFmtId="0" fontId="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 fillId="0" borderId="0"/>
    <xf numFmtId="0" fontId="10" fillId="0" borderId="0"/>
    <xf numFmtId="0" fontId="10" fillId="0" borderId="0"/>
    <xf numFmtId="0" fontId="9" fillId="0" borderId="0"/>
    <xf numFmtId="0" fontId="1"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7"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 fillId="0" borderId="0"/>
    <xf numFmtId="0" fontId="10" fillId="0" borderId="0"/>
    <xf numFmtId="0" fontId="9"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6"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8" fillId="0" borderId="0"/>
    <xf numFmtId="166" fontId="8" fillId="0" borderId="0"/>
    <xf numFmtId="167" fontId="8" fillId="0" borderId="0"/>
    <xf numFmtId="9" fontId="7"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9" fontId="8" fillId="0" borderId="0"/>
    <xf numFmtId="44" fontId="1" fillId="0" borderId="0" applyFont="0" applyFill="0" applyBorder="0" applyAlignment="0" applyProtection="0"/>
  </cellStyleXfs>
  <cellXfs count="25">
    <xf numFmtId="0" fontId="0" fillId="0" borderId="0" xfId="0"/>
    <xf numFmtId="0" fontId="2" fillId="0" borderId="0" xfId="0" applyFont="1"/>
    <xf numFmtId="0" fontId="2" fillId="0" borderId="0" xfId="0" applyFont="1" applyAlignment="1">
      <alignment horizontal="right"/>
    </xf>
    <xf numFmtId="0" fontId="4" fillId="0" borderId="0" xfId="0" applyFont="1"/>
    <xf numFmtId="10" fontId="7" fillId="0" borderId="0" xfId="0" applyNumberFormat="1" applyFont="1" applyAlignment="1">
      <alignment horizontal="right" vertical="center"/>
    </xf>
    <xf numFmtId="49" fontId="11" fillId="2" borderId="2" xfId="0" applyNumberFormat="1" applyFont="1" applyFill="1" applyBorder="1" applyAlignment="1">
      <alignment horizontal="left" wrapText="1"/>
    </xf>
    <xf numFmtId="49" fontId="11" fillId="2" borderId="2" xfId="0" applyNumberFormat="1" applyFont="1" applyFill="1" applyBorder="1" applyAlignment="1">
      <alignment horizontal="right" wrapText="1"/>
    </xf>
    <xf numFmtId="0" fontId="12" fillId="0" borderId="0" xfId="0" applyFont="1"/>
    <xf numFmtId="0" fontId="11" fillId="3" borderId="0" xfId="1" applyFont="1" applyFill="1" applyBorder="1" applyAlignment="1">
      <alignment horizontal="left"/>
    </xf>
    <xf numFmtId="0" fontId="11" fillId="2" borderId="0" xfId="0" applyFont="1" applyFill="1" applyAlignment="1">
      <alignment horizontal="right"/>
    </xf>
    <xf numFmtId="8" fontId="8" fillId="0" borderId="1" xfId="309" applyNumberFormat="1" applyFont="1" applyFill="1" applyBorder="1" applyAlignment="1">
      <alignment horizontal="right" vertical="top"/>
    </xf>
    <xf numFmtId="10" fontId="8" fillId="0" borderId="1" xfId="0" applyNumberFormat="1" applyFont="1" applyFill="1" applyBorder="1" applyAlignment="1">
      <alignment horizontal="right" vertical="center"/>
    </xf>
    <xf numFmtId="0" fontId="8" fillId="0" borderId="1" xfId="0" applyFont="1" applyFill="1" applyBorder="1" applyAlignment="1">
      <alignment horizontal="left" vertical="center"/>
    </xf>
    <xf numFmtId="168" fontId="8" fillId="0" borderId="1" xfId="0" applyNumberFormat="1" applyFont="1" applyFill="1" applyBorder="1" applyAlignment="1">
      <alignment horizontal="right" vertical="top"/>
    </xf>
    <xf numFmtId="8" fontId="8" fillId="0" borderId="1" xfId="0" applyNumberFormat="1" applyFont="1" applyFill="1" applyBorder="1" applyAlignment="1">
      <alignment horizontal="right" vertical="top"/>
    </xf>
    <xf numFmtId="0" fontId="8" fillId="0" borderId="1" xfId="0" applyNumberFormat="1" applyFont="1" applyFill="1" applyBorder="1" applyAlignment="1">
      <alignment horizontal="left" vertical="top"/>
    </xf>
    <xf numFmtId="10" fontId="2" fillId="0" borderId="0" xfId="0" applyNumberFormat="1" applyFont="1"/>
    <xf numFmtId="0" fontId="3" fillId="0" borderId="0" xfId="0" applyFont="1" applyFill="1"/>
    <xf numFmtId="0" fontId="4" fillId="0" borderId="0" xfId="0" applyFont="1" applyFill="1"/>
    <xf numFmtId="0" fontId="4" fillId="0" borderId="0" xfId="0" applyFont="1" applyFill="1" applyAlignment="1">
      <alignment horizontal="right"/>
    </xf>
    <xf numFmtId="0" fontId="5" fillId="0" borderId="0" xfId="0" applyFont="1" applyFill="1"/>
    <xf numFmtId="0" fontId="2" fillId="0" borderId="0" xfId="0" applyFont="1" applyFill="1"/>
    <xf numFmtId="0" fontId="2" fillId="0" borderId="0" xfId="0" applyFont="1" applyFill="1" applyAlignment="1">
      <alignment horizontal="right"/>
    </xf>
    <xf numFmtId="14" fontId="8" fillId="0" borderId="1" xfId="0" quotePrefix="1" applyNumberFormat="1" applyFont="1" applyFill="1" applyBorder="1" applyAlignment="1">
      <alignment horizontal="left" vertical="center"/>
    </xf>
    <xf numFmtId="0" fontId="13" fillId="0" borderId="0" xfId="0" applyNumberFormat="1" applyFont="1" applyFill="1" applyBorder="1" applyAlignment="1">
      <alignment horizontal="left" vertical="top" wrapText="1" readingOrder="1"/>
    </xf>
  </cellXfs>
  <cellStyles count="310">
    <cellStyle name="Comma 10" xfId="7"/>
    <cellStyle name="Comma 11" xfId="8"/>
    <cellStyle name="Comma 2" xfId="9"/>
    <cellStyle name="Comma 2 2" xfId="10"/>
    <cellStyle name="Comma 2 3" xfId="11"/>
    <cellStyle name="Comma 2 4" xfId="12"/>
    <cellStyle name="Comma 3" xfId="13"/>
    <cellStyle name="Comma 4" xfId="14"/>
    <cellStyle name="Comma 5" xfId="15"/>
    <cellStyle name="Comma 6" xfId="16"/>
    <cellStyle name="Comma 7" xfId="17"/>
    <cellStyle name="Comma 8" xfId="18"/>
    <cellStyle name="Comma 9" xfId="19"/>
    <cellStyle name="Currency" xfId="309" builtinId="4"/>
    <cellStyle name="Currency 2" xfId="20"/>
    <cellStyle name="Currency 2 2" xfId="21"/>
    <cellStyle name="Currency 2 3" xfId="22"/>
    <cellStyle name="Currency 2 4" xfId="23"/>
    <cellStyle name="Currency 3" xfId="24"/>
    <cellStyle name="Currency 4" xfId="25"/>
    <cellStyle name="Normal" xfId="0" builtinId="0"/>
    <cellStyle name="Normal 10" xfId="26"/>
    <cellStyle name="Normal 10 2" xfId="27"/>
    <cellStyle name="Normal 10 3" xfId="28"/>
    <cellStyle name="Normal 11" xfId="29"/>
    <cellStyle name="Normal 12" xfId="30"/>
    <cellStyle name="Normal 12 2" xfId="31"/>
    <cellStyle name="Normal 12 2 2" xfId="32"/>
    <cellStyle name="Normal 12 2 2 2" xfId="33"/>
    <cellStyle name="Normal 12 2 2 3" xfId="34"/>
    <cellStyle name="Normal 12 2 3" xfId="35"/>
    <cellStyle name="Normal 12 2 4" xfId="36"/>
    <cellStyle name="Normal 12 2 5" xfId="37"/>
    <cellStyle name="Normal 12 3" xfId="38"/>
    <cellStyle name="Normal 12 3 2" xfId="39"/>
    <cellStyle name="Normal 12 3 3" xfId="40"/>
    <cellStyle name="Normal 12 4" xfId="41"/>
    <cellStyle name="Normal 12 5" xfId="42"/>
    <cellStyle name="Normal 12 6" xfId="43"/>
    <cellStyle name="Normal 13" xfId="44"/>
    <cellStyle name="Normal 14" xfId="45"/>
    <cellStyle name="Normal 14 2" xfId="46"/>
    <cellStyle name="Normal 14 2 2" xfId="47"/>
    <cellStyle name="Normal 14 2 3" xfId="48"/>
    <cellStyle name="Normal 14 3" xfId="49"/>
    <cellStyle name="Normal 14 4" xfId="50"/>
    <cellStyle name="Normal 14 5" xfId="51"/>
    <cellStyle name="Normal 15" xfId="52"/>
    <cellStyle name="Normal 16" xfId="53"/>
    <cellStyle name="Normal 17" xfId="54"/>
    <cellStyle name="Normal 18" xfId="55"/>
    <cellStyle name="Normal 19" xfId="56"/>
    <cellStyle name="Normal 2" xfId="3"/>
    <cellStyle name="Normal 2 2" xfId="57"/>
    <cellStyle name="Normal 2 3" xfId="58"/>
    <cellStyle name="Normal 2 4" xfId="59"/>
    <cellStyle name="Normal 2 5" xfId="60"/>
    <cellStyle name="Normal 20" xfId="61"/>
    <cellStyle name="Normal 3" xfId="62"/>
    <cellStyle name="Normal 3 10" xfId="63"/>
    <cellStyle name="Normal 3 11" xfId="64"/>
    <cellStyle name="Normal 3 12" xfId="65"/>
    <cellStyle name="Normal 3 2" xfId="66"/>
    <cellStyle name="Normal 3 2 2" xfId="67"/>
    <cellStyle name="Normal 3 2 2 2" xfId="68"/>
    <cellStyle name="Normal 3 2 2 2 2" xfId="69"/>
    <cellStyle name="Normal 3 2 2 2 2 2" xfId="70"/>
    <cellStyle name="Normal 3 2 2 2 2 2 2" xfId="71"/>
    <cellStyle name="Normal 3 2 2 2 2 2 3" xfId="72"/>
    <cellStyle name="Normal 3 2 2 2 2 3" xfId="73"/>
    <cellStyle name="Normal 3 2 2 2 2 4" xfId="74"/>
    <cellStyle name="Normal 3 2 2 2 2 5" xfId="75"/>
    <cellStyle name="Normal 3 2 2 2 3" xfId="76"/>
    <cellStyle name="Normal 3 2 2 2 3 2" xfId="77"/>
    <cellStyle name="Normal 3 2 2 2 3 3" xfId="78"/>
    <cellStyle name="Normal 3 2 2 2 4" xfId="79"/>
    <cellStyle name="Normal 3 2 2 2 5" xfId="80"/>
    <cellStyle name="Normal 3 2 2 2 6" xfId="81"/>
    <cellStyle name="Normal 3 2 2 3" xfId="82"/>
    <cellStyle name="Normal 3 2 2 3 2" xfId="83"/>
    <cellStyle name="Normal 3 2 2 3 2 2" xfId="84"/>
    <cellStyle name="Normal 3 2 2 3 2 3" xfId="85"/>
    <cellStyle name="Normal 3 2 2 3 3" xfId="86"/>
    <cellStyle name="Normal 3 2 2 3 4" xfId="87"/>
    <cellStyle name="Normal 3 2 2 3 5" xfId="88"/>
    <cellStyle name="Normal 3 2 2 4" xfId="89"/>
    <cellStyle name="Normal 3 2 2 4 2" xfId="90"/>
    <cellStyle name="Normal 3 2 2 4 3" xfId="91"/>
    <cellStyle name="Normal 3 2 2 5" xfId="92"/>
    <cellStyle name="Normal 3 2 2 5 2" xfId="93"/>
    <cellStyle name="Normal 3 2 2 6" xfId="94"/>
    <cellStyle name="Normal 3 2 2 7" xfId="95"/>
    <cellStyle name="Normal 3 2 3" xfId="96"/>
    <cellStyle name="Normal 3 2 3 2" xfId="97"/>
    <cellStyle name="Normal 3 2 3 2 2" xfId="98"/>
    <cellStyle name="Normal 3 2 3 2 2 2" xfId="99"/>
    <cellStyle name="Normal 3 2 3 2 2 3" xfId="100"/>
    <cellStyle name="Normal 3 2 3 2 3" xfId="101"/>
    <cellStyle name="Normal 3 2 3 2 4" xfId="102"/>
    <cellStyle name="Normal 3 2 3 2 5" xfId="103"/>
    <cellStyle name="Normal 3 2 3 3" xfId="104"/>
    <cellStyle name="Normal 3 2 3 3 2" xfId="105"/>
    <cellStyle name="Normal 3 2 3 3 3" xfId="106"/>
    <cellStyle name="Normal 3 2 3 4" xfId="107"/>
    <cellStyle name="Normal 3 2 3 5" xfId="108"/>
    <cellStyle name="Normal 3 2 3 6" xfId="109"/>
    <cellStyle name="Normal 3 2 4" xfId="110"/>
    <cellStyle name="Normal 3 2 4 2" xfId="111"/>
    <cellStyle name="Normal 3 2 4 2 2" xfId="112"/>
    <cellStyle name="Normal 3 2 4 2 3" xfId="113"/>
    <cellStyle name="Normal 3 2 4 3" xfId="114"/>
    <cellStyle name="Normal 3 2 4 4" xfId="115"/>
    <cellStyle name="Normal 3 2 4 5" xfId="116"/>
    <cellStyle name="Normal 3 2 5" xfId="117"/>
    <cellStyle name="Normal 3 2 5 2" xfId="118"/>
    <cellStyle name="Normal 3 2 5 3" xfId="119"/>
    <cellStyle name="Normal 3 2 6" xfId="120"/>
    <cellStyle name="Normal 3 2 6 2" xfId="121"/>
    <cellStyle name="Normal 3 2 7" xfId="122"/>
    <cellStyle name="Normal 3 2 8" xfId="123"/>
    <cellStyle name="Normal 3 2 9" xfId="124"/>
    <cellStyle name="Normal 3 3" xfId="125"/>
    <cellStyle name="Normal 3 3 2" xfId="126"/>
    <cellStyle name="Normal 3 3 2 2" xfId="127"/>
    <cellStyle name="Normal 3 3 2 2 2" xfId="128"/>
    <cellStyle name="Normal 3 3 2 2 2 2" xfId="129"/>
    <cellStyle name="Normal 3 3 2 2 2 3" xfId="130"/>
    <cellStyle name="Normal 3 3 2 2 3" xfId="131"/>
    <cellStyle name="Normal 3 3 2 2 4" xfId="132"/>
    <cellStyle name="Normal 3 3 2 2 5" xfId="133"/>
    <cellStyle name="Normal 3 3 2 3" xfId="134"/>
    <cellStyle name="Normal 3 3 2 3 2" xfId="135"/>
    <cellStyle name="Normal 3 3 2 3 3" xfId="136"/>
    <cellStyle name="Normal 3 3 2 4" xfId="137"/>
    <cellStyle name="Normal 3 3 2 5" xfId="138"/>
    <cellStyle name="Normal 3 3 2 6" xfId="139"/>
    <cellStyle name="Normal 3 3 3" xfId="140"/>
    <cellStyle name="Normal 3 3 3 2" xfId="141"/>
    <cellStyle name="Normal 3 3 3 2 2" xfId="142"/>
    <cellStyle name="Normal 3 3 3 2 3" xfId="143"/>
    <cellStyle name="Normal 3 3 3 3" xfId="144"/>
    <cellStyle name="Normal 3 3 3 4" xfId="145"/>
    <cellStyle name="Normal 3 3 3 5" xfId="146"/>
    <cellStyle name="Normal 3 3 4" xfId="147"/>
    <cellStyle name="Normal 3 3 4 2" xfId="148"/>
    <cellStyle name="Normal 3 3 4 3" xfId="149"/>
    <cellStyle name="Normal 3 3 5" xfId="150"/>
    <cellStyle name="Normal 3 3 5 2" xfId="151"/>
    <cellStyle name="Normal 3 3 6" xfId="152"/>
    <cellStyle name="Normal 3 3 7" xfId="153"/>
    <cellStyle name="Normal 3 3 8" xfId="154"/>
    <cellStyle name="Normal 3 4" xfId="155"/>
    <cellStyle name="Normal 3 4 2" xfId="156"/>
    <cellStyle name="Normal 3 4 2 2" xfId="157"/>
    <cellStyle name="Normal 3 4 2 2 2" xfId="158"/>
    <cellStyle name="Normal 3 4 2 2 3" xfId="159"/>
    <cellStyle name="Normal 3 4 2 3" xfId="160"/>
    <cellStyle name="Normal 3 4 2 4" xfId="161"/>
    <cellStyle name="Normal 3 4 2 5" xfId="162"/>
    <cellStyle name="Normal 3 4 3" xfId="163"/>
    <cellStyle name="Normal 3 4 3 2" xfId="164"/>
    <cellStyle name="Normal 3 4 3 3" xfId="165"/>
    <cellStyle name="Normal 3 4 3 4" xfId="166"/>
    <cellStyle name="Normal 3 4 4" xfId="167"/>
    <cellStyle name="Normal 3 4 4 2" xfId="168"/>
    <cellStyle name="Normal 3 4 4 3" xfId="169"/>
    <cellStyle name="Normal 3 4 5" xfId="170"/>
    <cellStyle name="Normal 3 4 6" xfId="171"/>
    <cellStyle name="Normal 3 4 7" xfId="172"/>
    <cellStyle name="Normal 3 4 8" xfId="173"/>
    <cellStyle name="Normal 3 5" xfId="174"/>
    <cellStyle name="Normal 3 5 2" xfId="175"/>
    <cellStyle name="Normal 3 5 2 2" xfId="176"/>
    <cellStyle name="Normal 3 5 2 3" xfId="177"/>
    <cellStyle name="Normal 3 5 3" xfId="178"/>
    <cellStyle name="Normal 3 5 4" xfId="179"/>
    <cellStyle name="Normal 3 5 5" xfId="180"/>
    <cellStyle name="Normal 3 5 6" xfId="181"/>
    <cellStyle name="Normal 3 6" xfId="182"/>
    <cellStyle name="Normal 3 6 2" xfId="183"/>
    <cellStyle name="Normal 3 6 3" xfId="184"/>
    <cellStyle name="Normal 3 6 4" xfId="185"/>
    <cellStyle name="Normal 3 7" xfId="186"/>
    <cellStyle name="Normal 3 7 2" xfId="187"/>
    <cellStyle name="Normal 3 7 3" xfId="188"/>
    <cellStyle name="Normal 3 8" xfId="189"/>
    <cellStyle name="Normal 3 8 2" xfId="190"/>
    <cellStyle name="Normal 3 8 3" xfId="191"/>
    <cellStyle name="Normal 3 9" xfId="192"/>
    <cellStyle name="Normal 3 9 2" xfId="193"/>
    <cellStyle name="Normal 4" xfId="194"/>
    <cellStyle name="Normal 4 2" xfId="195"/>
    <cellStyle name="Normal 4 2 2" xfId="4"/>
    <cellStyle name="Normal 4 2 2 2" xfId="196"/>
    <cellStyle name="Normal 4 2 2 2 2" xfId="197"/>
    <cellStyle name="Normal 4 2 2 2 2 2" xfId="198"/>
    <cellStyle name="Normal 4 2 2 2 2 3" xfId="199"/>
    <cellStyle name="Normal 4 2 2 2 3" xfId="200"/>
    <cellStyle name="Normal 4 2 2 2 4" xfId="201"/>
    <cellStyle name="Normal 4 2 2 2 5" xfId="202"/>
    <cellStyle name="Normal 4 2 2 3" xfId="203"/>
    <cellStyle name="Normal 4 2 2 3 2" xfId="204"/>
    <cellStyle name="Normal 4 2 2 3 3" xfId="205"/>
    <cellStyle name="Normal 4 2 2 4" xfId="206"/>
    <cellStyle name="Normal 4 2 2 5" xfId="207"/>
    <cellStyle name="Normal 4 2 2 6" xfId="208"/>
    <cellStyle name="Normal 4 2 3" xfId="209"/>
    <cellStyle name="Normal 4 2 3 2" xfId="210"/>
    <cellStyle name="Normal 4 2 3 2 2" xfId="211"/>
    <cellStyle name="Normal 4 2 3 2 3" xfId="212"/>
    <cellStyle name="Normal 4 2 3 3" xfId="213"/>
    <cellStyle name="Normal 4 2 3 4" xfId="214"/>
    <cellStyle name="Normal 4 2 3 5" xfId="215"/>
    <cellStyle name="Normal 4 2 4" xfId="216"/>
    <cellStyle name="Normal 4 2 4 2" xfId="217"/>
    <cellStyle name="Normal 4 2 4 3" xfId="218"/>
    <cellStyle name="Normal 4 2 5" xfId="219"/>
    <cellStyle name="Normal 4 2 5 2" xfId="220"/>
    <cellStyle name="Normal 4 2 6" xfId="221"/>
    <cellStyle name="Normal 4 2 7" xfId="222"/>
    <cellStyle name="Normal 4 3" xfId="223"/>
    <cellStyle name="Normal 4 3 2" xfId="224"/>
    <cellStyle name="Normal 4 3 2 2" xfId="225"/>
    <cellStyle name="Normal 4 3 2 2 2" xfId="226"/>
    <cellStyle name="Normal 4 3 2 2 3" xfId="227"/>
    <cellStyle name="Normal 4 3 2 3" xfId="228"/>
    <cellStyle name="Normal 4 3 2 4" xfId="229"/>
    <cellStyle name="Normal 4 3 2 5" xfId="230"/>
    <cellStyle name="Normal 4 3 3" xfId="231"/>
    <cellStyle name="Normal 4 3 3 2" xfId="232"/>
    <cellStyle name="Normal 4 3 3 3" xfId="233"/>
    <cellStyle name="Normal 4 3 4" xfId="234"/>
    <cellStyle name="Normal 4 3 5" xfId="235"/>
    <cellStyle name="Normal 4 3 6" xfId="236"/>
    <cellStyle name="Normal 4 4" xfId="237"/>
    <cellStyle name="Normal 4 4 2" xfId="238"/>
    <cellStyle name="Normal 4 4 2 2" xfId="239"/>
    <cellStyle name="Normal 4 4 2 3" xfId="240"/>
    <cellStyle name="Normal 4 4 3" xfId="241"/>
    <cellStyle name="Normal 4 4 4" xfId="242"/>
    <cellStyle name="Normal 4 4 5" xfId="243"/>
    <cellStyle name="Normal 4 5" xfId="244"/>
    <cellStyle name="Normal 4 5 2" xfId="245"/>
    <cellStyle name="Normal 4 5 3" xfId="246"/>
    <cellStyle name="Normal 4 6" xfId="247"/>
    <cellStyle name="Normal 4 6 2" xfId="248"/>
    <cellStyle name="Normal 4 7" xfId="249"/>
    <cellStyle name="Normal 4 8" xfId="250"/>
    <cellStyle name="Normal 4 9" xfId="251"/>
    <cellStyle name="Normal 5" xfId="5"/>
    <cellStyle name="Normal 5 2" xfId="1"/>
    <cellStyle name="Normal 5 3" xfId="6"/>
    <cellStyle name="Normal 5 3 2" xfId="252"/>
    <cellStyle name="Normal 5 4" xfId="253"/>
    <cellStyle name="Normal 5 5" xfId="254"/>
    <cellStyle name="Normal 6" xfId="255"/>
    <cellStyle name="Normal 6 2" xfId="256"/>
    <cellStyle name="Normal 6 3" xfId="257"/>
    <cellStyle name="Normal 6 4" xfId="258"/>
    <cellStyle name="Normal 7" xfId="2"/>
    <cellStyle name="Normal 7 2" xfId="259"/>
    <cellStyle name="Normal 7 3" xfId="260"/>
    <cellStyle name="Normal 7 4" xfId="261"/>
    <cellStyle name="Normal 8" xfId="262"/>
    <cellStyle name="Normal 8 2" xfId="263"/>
    <cellStyle name="Normal 8 2 2" xfId="264"/>
    <cellStyle name="Normal 8 2 2 2" xfId="265"/>
    <cellStyle name="Normal 8 2 2 2 2" xfId="266"/>
    <cellStyle name="Normal 8 2 2 2 3" xfId="267"/>
    <cellStyle name="Normal 8 2 2 3" xfId="268"/>
    <cellStyle name="Normal 8 2 2 4" xfId="269"/>
    <cellStyle name="Normal 8 2 2 5" xfId="270"/>
    <cellStyle name="Normal 8 2 3" xfId="271"/>
    <cellStyle name="Normal 8 2 3 2" xfId="272"/>
    <cellStyle name="Normal 8 2 3 3" xfId="273"/>
    <cellStyle name="Normal 8 2 4" xfId="274"/>
    <cellStyle name="Normal 8 2 5" xfId="275"/>
    <cellStyle name="Normal 8 2 6" xfId="276"/>
    <cellStyle name="Normal 8 3" xfId="277"/>
    <cellStyle name="Normal 8 3 2" xfId="278"/>
    <cellStyle name="Normal 8 3 2 2" xfId="279"/>
    <cellStyle name="Normal 8 3 2 3" xfId="280"/>
    <cellStyle name="Normal 8 3 3" xfId="281"/>
    <cellStyle name="Normal 8 3 4" xfId="282"/>
    <cellStyle name="Normal 8 3 5" xfId="283"/>
    <cellStyle name="Normal 8 4" xfId="284"/>
    <cellStyle name="Normal 8 4 2" xfId="285"/>
    <cellStyle name="Normal 8 4 3" xfId="286"/>
    <cellStyle name="Normal 8 5" xfId="287"/>
    <cellStyle name="Normal 8 6" xfId="288"/>
    <cellStyle name="Normal 8 7" xfId="289"/>
    <cellStyle name="Normal 8 8" xfId="290"/>
    <cellStyle name="Normal 9" xfId="291"/>
    <cellStyle name="Number2DecimalStyle" xfId="292"/>
    <cellStyle name="Number4DecimalStyle" xfId="293"/>
    <cellStyle name="Percent 10" xfId="294"/>
    <cellStyle name="Percent 2" xfId="295"/>
    <cellStyle name="Percent 2 2" xfId="296"/>
    <cellStyle name="Percent 2 3" xfId="297"/>
    <cellStyle name="Percent 2 4" xfId="298"/>
    <cellStyle name="Percent 2 5" xfId="299"/>
    <cellStyle name="Percent 2 6" xfId="300"/>
    <cellStyle name="Percent 3" xfId="301"/>
    <cellStyle name="Percent 4" xfId="302"/>
    <cellStyle name="Percent 5" xfId="303"/>
    <cellStyle name="Percent 6" xfId="304"/>
    <cellStyle name="Percent 7" xfId="305"/>
    <cellStyle name="Percent 8" xfId="306"/>
    <cellStyle name="Percent 9" xfId="307"/>
    <cellStyle name="TextStyle" xfId="3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xdr:colOff>
      <xdr:row>59</xdr:row>
      <xdr:rowOff>19051</xdr:rowOff>
    </xdr:from>
    <xdr:to>
      <xdr:col>6</xdr:col>
      <xdr:colOff>465482</xdr:colOff>
      <xdr:row>71</xdr:row>
      <xdr:rowOff>9526</xdr:rowOff>
    </xdr:to>
    <xdr:sp macro="" textlink="">
      <xdr:nvSpPr>
        <xdr:cNvPr id="4" name="TextBox 3"/>
        <xdr:cNvSpPr txBox="1"/>
      </xdr:nvSpPr>
      <xdr:spPr>
        <a:xfrm>
          <a:off x="9525" y="10848976"/>
          <a:ext cx="7933082" cy="1990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lang="en-US" sz="1100" i="1" baseline="0">
              <a:solidFill>
                <a:schemeClr val="dk1"/>
              </a:solidFill>
              <a:effectLst/>
              <a:latin typeface="+mn-lt"/>
              <a:ea typeface="+mn-ea"/>
              <a:cs typeface="+mn-cs"/>
            </a:rPr>
            <a:t>Numbers are preliminary, as is, may be subject to rounding and subject to change without notice. Numbers are presented for informational purposes only.</a:t>
          </a:r>
        </a:p>
        <a:p>
          <a:pPr eaLnBrk="1" fontAlgn="auto" latinLnBrk="0" hangingPunct="1"/>
          <a:endParaRPr lang="en-IN">
            <a:effectLst/>
          </a:endParaRPr>
        </a:p>
        <a:p>
          <a:pPr rtl="0" eaLnBrk="1" fontAlgn="auto" latinLnBrk="0" hangingPunct="1"/>
          <a:r>
            <a:rPr lang="en-US" sz="1100" i="1">
              <a:solidFill>
                <a:schemeClr val="dk1"/>
              </a:solidFill>
              <a:effectLst/>
              <a:latin typeface="+mn-lt"/>
              <a:ea typeface="+mn-ea"/>
              <a:cs typeface="+mn-cs"/>
            </a:rPr>
            <a:t>Portfolio holdings are subject to change at any time without notice, may not be current and are subject to risk. The holdings do not represent all the securities purchased, sold or recommended for accounts. Individual portfolios may vary. There is no assurance that an investment in the securities identified was or will be profitable or that any investment decision we make in the future will be profitable.</a:t>
          </a:r>
        </a:p>
        <a:p>
          <a:pPr rtl="0" eaLnBrk="1" fontAlgn="auto" latinLnBrk="0" hangingPunct="1"/>
          <a:endParaRPr lang="en-IN">
            <a:effectLst/>
          </a:endParaRPr>
        </a:p>
        <a:p>
          <a:r>
            <a:rPr lang="en-IN" sz="1100" i="1">
              <a:solidFill>
                <a:schemeClr val="dk1"/>
              </a:solidFill>
              <a:effectLst/>
              <a:latin typeface="+mn-lt"/>
              <a:ea typeface="+mn-ea"/>
              <a:cs typeface="+mn-cs"/>
            </a:rPr>
            <a:t>See Material Disclosures.</a:t>
          </a:r>
        </a:p>
        <a:p>
          <a:endParaRPr lang="en-IN">
            <a:effectLst/>
          </a:endParaRPr>
        </a:p>
        <a:p>
          <a:pPr eaLnBrk="1" fontAlgn="auto" latinLnBrk="0" hangingPunct="1"/>
          <a:r>
            <a:rPr lang="en-US" sz="1100" i="1">
              <a:solidFill>
                <a:schemeClr val="dk1"/>
              </a:solidFill>
              <a:effectLst/>
              <a:latin typeface="+mn-lt"/>
              <a:ea typeface="+mn-ea"/>
              <a:cs typeface="+mn-cs"/>
            </a:rPr>
            <a:t>© 2022, ARGA Investment Management, LP. All rights reserved.</a:t>
          </a:r>
          <a:endParaRPr lang="en-IN">
            <a:effectLs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0353675" cy="12211050"/>
    <xdr:sp macro="" textlink="">
      <xdr:nvSpPr>
        <xdr:cNvPr id="2" name="TextBox 1"/>
        <xdr:cNvSpPr txBox="1"/>
      </xdr:nvSpPr>
      <xdr:spPr>
        <a:xfrm>
          <a:off x="0" y="0"/>
          <a:ext cx="10353675" cy="12211050"/>
        </a:xfrm>
        <a:prstGeom prst="rect">
          <a:avLst/>
        </a:prstGeom>
        <a:solidFill>
          <a:sysClr val="window" lastClr="FFFFFF"/>
        </a:solidFill>
        <a:ln>
          <a:solidFill>
            <a:schemeClr val="bg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just"/>
          <a:r>
            <a:rPr lang="en-US" sz="1100" b="1" i="1">
              <a:solidFill>
                <a:schemeClr val="tx1"/>
              </a:solidFill>
              <a:effectLst/>
              <a:latin typeface="+mn-lt"/>
              <a:ea typeface="+mn-ea"/>
              <a:cs typeface="+mn-cs"/>
            </a:rPr>
            <a:t>Material Disclosures</a:t>
          </a:r>
        </a:p>
        <a:p>
          <a:pPr algn="just"/>
          <a:endParaRPr lang="en-US">
            <a:effectLst/>
          </a:endParaRPr>
        </a:p>
        <a:p>
          <a:pPr algn="just"/>
          <a:r>
            <a:rPr lang="en-US" sz="1100" i="1">
              <a:solidFill>
                <a:schemeClr val="tx1"/>
              </a:solidFill>
              <a:effectLst/>
              <a:latin typeface="+mn-lt"/>
              <a:ea typeface="+mn-ea"/>
              <a:cs typeface="+mn-cs"/>
            </a:rPr>
            <a:t>This document does not constitute an offer of investment advisory services by ARGA Investment Management, LP (“ARGA”) or any of its subsidiaries, nor does it constitute an offer to sell, or a solicitation of an offer to buy, securities in any ARGA fund in any jurisdiction where such an offer or solicitation is against the law, or to anyone to whom it is unlawful to make such an offer or solicitation, or if the person making the offer or solicitation is not qualified to do so. This document has been prepared for informational purposes only and is not intended to provide specific investment, tax or legal advice or recommendations to any recipient. Prospective investors are encouraged to consult their own professional advisers as to the implications of making an investment in any securities. </a:t>
          </a:r>
        </a:p>
        <a:p>
          <a:pPr algn="just"/>
          <a:endParaRPr lang="en-US">
            <a:effectLst/>
          </a:endParaRPr>
        </a:p>
        <a:p>
          <a:pPr algn="just"/>
          <a:r>
            <a:rPr lang="en-US" sz="1100" i="1">
              <a:solidFill>
                <a:schemeClr val="tx1"/>
              </a:solidFill>
              <a:effectLst/>
              <a:latin typeface="+mn-lt"/>
              <a:ea typeface="+mn-ea"/>
              <a:cs typeface="+mn-cs"/>
            </a:rPr>
            <a:t>This document is confidential, is intended only for the person to whom it has been sent and under no circumstances may a copy be shown, copied, transmitted or otherwise given to any person other than the authorized recipient without ARGA’s prior written consent. The information contained in this document, including any expression of opinion or forecast, is provided for information purposes only and may be derived from sources ARGA believes to be reliable, but such data has not been independently confirmed and ARGA makes no representation or warranty as to its accuracy or completeness. To the fullest extent permitted by applicable law, ARGA expressly disclaims any liability whatsoever for errors and omissions in any information, and for any use or interpretation by others of any information, contained herein. Some of the information in this document is based on forward-looking statements including descriptions of anticipated market changes and expectations of future activity. Forward-looking statements involve risks, uncertainties, and other factors that may cause actual results to be materially different from any future results implied by forward-looking statements. Although ARGA believes that such statements and opinions are based upon reasonable assumptions, undue reliance should not be placed on any of the forward-looking statements discussed herein. </a:t>
          </a:r>
        </a:p>
        <a:p>
          <a:pPr algn="just"/>
          <a:endParaRPr lang="en-US">
            <a:effectLst/>
          </a:endParaRPr>
        </a:p>
        <a:p>
          <a:pPr algn="just"/>
          <a:r>
            <a:rPr lang="en-US" sz="1100" b="1" i="1">
              <a:solidFill>
                <a:schemeClr val="tx1"/>
              </a:solidFill>
              <a:effectLst/>
              <a:latin typeface="+mn-lt"/>
              <a:ea typeface="+mn-ea"/>
              <a:cs typeface="+mn-cs"/>
            </a:rPr>
            <a:t>PAST PERFORMANCE IS NO GUARANTEE OF FUTURE RESULTS</a:t>
          </a:r>
          <a:r>
            <a:rPr lang="en-US" sz="1100" i="1">
              <a:solidFill>
                <a:schemeClr val="tx1"/>
              </a:solidFill>
              <a:effectLst/>
              <a:latin typeface="+mn-lt"/>
              <a:ea typeface="+mn-ea"/>
              <a:cs typeface="+mn-cs"/>
            </a:rPr>
            <a:t>. Inherent in any investment is the potential for loss. Investors could lose all or substantially all of their investment. Investing based on ARGA’s strategies is subject to a variety of risks described in Part 2A of ARGA’s Form ADV and in the offering memorandum with respect to any private fund for which each strategy is used.  </a:t>
          </a:r>
        </a:p>
        <a:p>
          <a:pPr algn="just"/>
          <a:endParaRPr lang="en-US">
            <a:effectLst/>
          </a:endParaRPr>
        </a:p>
        <a:p>
          <a:pPr algn="just"/>
          <a:r>
            <a:rPr lang="en-US" sz="1100" i="1">
              <a:solidFill>
                <a:schemeClr val="tx1"/>
              </a:solidFill>
              <a:effectLst/>
              <a:latin typeface="+mn-lt"/>
              <a:ea typeface="+mn-ea"/>
              <a:cs typeface="+mn-cs"/>
            </a:rPr>
            <a:t>Any performance information includes the effect of any investments made in certain public offerings, participation in which may be restricted with respect to certain investors. As a result, any performance for the specified periods with respect to any such restricted investors may have differed materially from any performance information herein. Any performance information is based on strategy exposure limits which may change without notice in the discretion of ARGA, based on anticipated market changes. Any valuations and returns are expressed in US Dollars.</a:t>
          </a:r>
        </a:p>
        <a:p>
          <a:pPr algn="just"/>
          <a:endParaRPr lang="en-US">
            <a:effectLst/>
          </a:endParaRPr>
        </a:p>
        <a:p>
          <a:pPr algn="just"/>
          <a:r>
            <a:rPr lang="en-US" sz="1100" i="1">
              <a:solidFill>
                <a:schemeClr val="tx1"/>
              </a:solidFill>
              <a:effectLst/>
              <a:latin typeface="+mn-lt"/>
              <a:ea typeface="+mn-ea"/>
              <a:cs typeface="+mn-cs"/>
            </a:rPr>
            <a:t>Any securities referenced herein are subject to change at any time without notice, may not be current and are subject to risk. They do not represent all the securities purchased, sold or recommended for accounts. Individual portfolios may vary. There is no assurance that an investment in any securities referenced herein was or will be profitable or that any investment decision we make in the future will be profitable.</a:t>
          </a:r>
          <a:endParaRPr lang="en-US">
            <a:effectLst/>
          </a:endParaRPr>
        </a:p>
        <a:p>
          <a:pPr algn="just"/>
          <a:r>
            <a:rPr lang="en-US" sz="1100" i="1">
              <a:solidFill>
                <a:schemeClr val="tx1"/>
              </a:solidFill>
              <a:effectLst/>
              <a:latin typeface="+mn-lt"/>
              <a:ea typeface="+mn-ea"/>
              <a:cs typeface="+mn-cs"/>
            </a:rPr>
            <a:t>			___________________________________________</a:t>
          </a:r>
        </a:p>
        <a:p>
          <a:pPr algn="just"/>
          <a:endParaRPr lang="en-US">
            <a:effectLst/>
          </a:endParaRPr>
        </a:p>
        <a:p>
          <a:pPr algn="just"/>
          <a:r>
            <a:rPr lang="en-US" sz="1100" b="1" i="1">
              <a:solidFill>
                <a:schemeClr val="tx1"/>
              </a:solidFill>
              <a:effectLst/>
              <a:latin typeface="+mn-lt"/>
              <a:ea typeface="+mn-ea"/>
              <a:cs typeface="+mn-cs"/>
            </a:rPr>
            <a:t>For European Investors:</a:t>
          </a:r>
          <a:r>
            <a:rPr lang="en-US" sz="1100" i="1">
              <a:solidFill>
                <a:schemeClr val="tx1"/>
              </a:solidFill>
              <a:effectLst/>
              <a:latin typeface="+mn-lt"/>
              <a:ea typeface="+mn-ea"/>
              <a:cs typeface="+mn-cs"/>
            </a:rPr>
            <a:t> This is a marketing communication within the meaning of Regulation (EU) 2019/1156 and should be read in conjunction with the prospectus of the ICAV, and the supplement and Key Investor Information Document of Fund, before making any final investment decisions to invest in any ARGA UCITS fund. These documents are available free of charge from the management company to the ICAV, Davy Global Fund Management Limited (the "Manager") (</a:t>
          </a:r>
          <a:r>
            <a:rPr lang="en-US" sz="1100" i="1" u="sng">
              <a:solidFill>
                <a:schemeClr val="tx1"/>
              </a:solidFill>
              <a:effectLst/>
              <a:latin typeface="+mn-lt"/>
              <a:ea typeface="+mn-ea"/>
              <a:cs typeface="+mn-cs"/>
            </a:rPr>
            <a:t>www.davygfm.com</a:t>
          </a:r>
          <a:r>
            <a:rPr lang="en-US" sz="1100" i="1">
              <a:solidFill>
                <a:schemeClr val="tx1"/>
              </a:solidFill>
              <a:effectLst/>
              <a:latin typeface="+mn-lt"/>
              <a:ea typeface="+mn-ea"/>
              <a:cs typeface="+mn-cs"/>
            </a:rPr>
            <a:t>). A summary of the rights of investors and potential investors is available in the prospectus of the ICAV, in the section “IMPORTANT INFORMATION”. The Manager may decide to terminate the arrangements made for the marketing of the fund in accordance with the provisions of the management agreement between the ICAV and the Manager.</a:t>
          </a:r>
        </a:p>
        <a:p>
          <a:pPr algn="just"/>
          <a:endParaRPr lang="en-US">
            <a:effectLst/>
          </a:endParaRPr>
        </a:p>
        <a:p>
          <a:pPr algn="just"/>
          <a:r>
            <a:rPr lang="en-US" sz="1100" b="1" i="1">
              <a:solidFill>
                <a:schemeClr val="tx1"/>
              </a:solidFill>
              <a:effectLst/>
              <a:latin typeface="+mn-lt"/>
              <a:ea typeface="+mn-ea"/>
              <a:cs typeface="+mn-cs"/>
            </a:rPr>
            <a:t>PAST PERFORMANCE MAY NOT BE A RELIABLE GUIDE TO FUTURE PERFORMANCE</a:t>
          </a:r>
          <a:r>
            <a:rPr lang="en-US" sz="1100" i="1">
              <a:solidFill>
                <a:schemeClr val="tx1"/>
              </a:solidFill>
              <a:effectLst/>
              <a:latin typeface="+mn-lt"/>
              <a:ea typeface="+mn-ea"/>
              <a:cs typeface="+mn-cs"/>
            </a:rPr>
            <a:t>. Inherent in any investment is the potential for loss. Investors could lose all or substantially all of their investment. Investing based on ARGA’s strategies is subject to a variety of risks described in the prospectus of the ICAV, the supplement with respect to any fund for which a strategy is used and the fund’s Key Investor Information Document.  An investment in an ARGA fund may be subject to sudden and large falls in value. There is a possibility that an investor could lose the total value of their initial investment in the fund. Changes in exchange rates may have an adverse effect on the value price or income of the fund. The difference at any one time between the sale and repurchase price of a share in an ARGA UCITS fund means that an investment in such fund should be viewed as medium term to long term.</a:t>
          </a:r>
          <a:endParaRPr lang="en-US">
            <a:effectLst/>
          </a:endParaRPr>
        </a:p>
        <a:p>
          <a:pPr algn="just"/>
          <a:r>
            <a:rPr lang="en-US" sz="1100" i="1">
              <a:solidFill>
                <a:schemeClr val="tx1"/>
              </a:solidFill>
              <a:effectLst/>
              <a:latin typeface="+mn-lt"/>
              <a:ea typeface="+mn-ea"/>
              <a:cs typeface="+mn-cs"/>
            </a:rPr>
            <a:t> 			___________________________________________</a:t>
          </a:r>
        </a:p>
        <a:p>
          <a:pPr algn="just"/>
          <a:endParaRPr lang="en-US">
            <a:effectLst/>
          </a:endParaRPr>
        </a:p>
        <a:p>
          <a:pPr algn="just"/>
          <a:r>
            <a:rPr lang="en-IN" sz="1100" i="1">
              <a:solidFill>
                <a:schemeClr val="tx1"/>
              </a:solidFill>
              <a:effectLst/>
              <a:latin typeface="+mn-lt"/>
              <a:ea typeface="+mn-ea"/>
              <a:cs typeface="+mn-cs"/>
            </a:rPr>
            <a:t>The ARGA International Equity Composite was created on September 1, 2011 with an inception date of July 1, 2010. The composite includes all tax exempt and taxable portfolios utilizing primarily a fully invested equity allocation to mid- to large-cap non-US companies. The composite includes all discretionary accounts managed to the ARGA International Equity Strategy. The composite includes a private fund, separate managed accounts and an investment company registered under the Investment Company Act of 1940. </a:t>
          </a:r>
          <a:r>
            <a:rPr lang="en-US" sz="1100" i="1">
              <a:solidFill>
                <a:schemeClr val="tx1"/>
              </a:solidFill>
              <a:effectLst/>
              <a:latin typeface="+mn-lt"/>
              <a:ea typeface="+mn-ea"/>
              <a:cs typeface="+mn-cs"/>
            </a:rPr>
            <a:t>Returns reflect the deduction of all fees and expenses and reflect reinvested dividends (different share classes may vary). Returns are benchmarked to the </a:t>
          </a:r>
          <a:r>
            <a:rPr lang="en-IN" sz="1100" i="1">
              <a:solidFill>
                <a:schemeClr val="tx1"/>
              </a:solidFill>
              <a:effectLst/>
              <a:latin typeface="+mn-lt"/>
              <a:ea typeface="+mn-ea"/>
              <a:cs typeface="+mn-cs"/>
            </a:rPr>
            <a:t>MSCI ACWI ex-US Index (Net) </a:t>
          </a:r>
          <a:r>
            <a:rPr lang="en-US" sz="1100" i="1">
              <a:solidFill>
                <a:schemeClr val="tx1"/>
              </a:solidFill>
              <a:effectLst/>
              <a:latin typeface="+mn-lt"/>
              <a:ea typeface="+mn-ea"/>
              <a:cs typeface="+mn-cs"/>
            </a:rPr>
            <a:t>USD (the "Index"). The Index is provided by a benchmark administrator that is included in the ESMA register of administrators and benchmarks.  The Index captures </a:t>
          </a:r>
          <a:r>
            <a:rPr lang="en-IN" sz="1100" i="1">
              <a:solidFill>
                <a:schemeClr val="tx1"/>
              </a:solidFill>
              <a:effectLst/>
              <a:latin typeface="+mn-lt"/>
              <a:ea typeface="+mn-ea"/>
              <a:cs typeface="+mn-cs"/>
            </a:rPr>
            <a:t>46 country indices, comprising 22 developed and 24 emerging market countries</a:t>
          </a:r>
          <a:r>
            <a:rPr lang="en-US" sz="1100" i="1">
              <a:solidFill>
                <a:schemeClr val="tx1"/>
              </a:solidFill>
              <a:effectLst/>
              <a:latin typeface="+mn-lt"/>
              <a:ea typeface="+mn-ea"/>
              <a:cs typeface="+mn-cs"/>
            </a:rPr>
            <a:t> and is net of withholding taxes on dividends, interest income and capital gains.</a:t>
          </a:r>
          <a:endParaRPr lang="en-US">
            <a:effectLst/>
          </a:endParaRPr>
        </a:p>
        <a:p>
          <a:pPr marL="0" marR="0" lvl="0" indent="0" algn="just" defTabSz="914400" eaLnBrk="0" fontAlgn="base" latinLnBrk="0" hangingPunct="0">
            <a:lnSpc>
              <a:spcPct val="100000"/>
            </a:lnSpc>
            <a:spcBef>
              <a:spcPts val="0"/>
            </a:spcBef>
            <a:spcAft>
              <a:spcPts val="0"/>
            </a:spcAft>
            <a:buClrTx/>
            <a:buSzTx/>
            <a:buFontTx/>
            <a:buNone/>
            <a:tabLst/>
            <a:defRPr/>
          </a:pPr>
          <a:endParaRPr lang="en-US">
            <a:effectLst/>
          </a:endParaRPr>
        </a:p>
        <a:p>
          <a:pPr algn="just"/>
          <a:r>
            <a:rPr lang="en-IN" sz="1100" i="1">
              <a:solidFill>
                <a:schemeClr val="tx1"/>
              </a:solidFill>
              <a:effectLst/>
              <a:latin typeface="+mn-lt"/>
              <a:ea typeface="+mn-ea"/>
              <a:cs typeface="+mn-cs"/>
            </a:rPr>
            <a:t>Any Index referenced herein cannot be invested in directly. Any Index referenced herein is used for comparative and informational purposes only and should not be used as the basis for making an investment decision. There are significant differences between client accounts and the Index referenced herein including, but not limited to, risk profile, liquidity, volatility and asset composition. As a result, the performance of any fund will be different from, and at times more volatile, than those of the Index.</a:t>
          </a:r>
        </a:p>
        <a:p>
          <a:pPr algn="just"/>
          <a:endParaRPr lang="en-US">
            <a:effectLst/>
          </a:endParaRPr>
        </a:p>
        <a:p>
          <a:pPr algn="just"/>
          <a:r>
            <a:rPr lang="en-US" sz="1100" i="1">
              <a:solidFill>
                <a:schemeClr val="tx1"/>
              </a:solidFill>
              <a:effectLst/>
              <a:latin typeface="+mn-lt"/>
              <a:ea typeface="+mn-ea"/>
              <a:cs typeface="+mn-cs"/>
            </a:rPr>
            <a:t>The MSCI information may only be used for internal use, may not be reproduced or redisseminated in any form and may not be used as a basis for or a component of any financial instruments or products or indices. None of the MSCI information is intended to constitute investment advice or a recommendation to make (or refrain from making) any kind of investment decision and may not be relied on as such. Historical data and analysis should not be taken as an indication or guarantee of any future performance analysis, forecast or prediction. The MSCI information is provided on an “as is” basis and the user of this information assumes the entire risk of any use made of this information. MSCI, each of its affiliates and each other person involved in or related to compiling, computing or creating any MSCI information (collectively, the “MSCI Parties”) expressly disclaims all warranties (including, without limitation, any warranties of originality, accuracy, completeness, timeliness, non-infringement, merchantability and fitness for a particular purpose) with respect to this information. Without limiting any of the foregoing, in no event shall any MSCI Party have any liability for any direct, indirect, special, incidental, punitive, consequential (including, without limitation, lost profits) or any other damages. (</a:t>
          </a:r>
          <a:r>
            <a:rPr lang="en-US" sz="1100" i="1" u="sng">
              <a:solidFill>
                <a:schemeClr val="tx1"/>
              </a:solidFill>
              <a:effectLst/>
              <a:latin typeface="+mn-lt"/>
              <a:ea typeface="+mn-ea"/>
              <a:cs typeface="+mn-cs"/>
            </a:rPr>
            <a:t>www.msci.com</a:t>
          </a:r>
          <a:r>
            <a:rPr lang="en-US" sz="1100" i="1">
              <a:solidFill>
                <a:schemeClr val="tx1"/>
              </a:solidFill>
              <a:effectLst/>
              <a:latin typeface="+mn-lt"/>
              <a:ea typeface="+mn-ea"/>
              <a:cs typeface="+mn-cs"/>
            </a:rPr>
            <a:t>).</a:t>
          </a:r>
        </a:p>
        <a:p>
          <a:pPr algn="just"/>
          <a:endParaRPr lang="en-US">
            <a:effectLst/>
          </a:endParaRPr>
        </a:p>
        <a:p>
          <a:pPr algn="just"/>
          <a:r>
            <a:rPr lang="en-US" sz="1100" i="1">
              <a:solidFill>
                <a:schemeClr val="tx1"/>
              </a:solidFill>
              <a:effectLst/>
              <a:latin typeface="+mn-lt"/>
              <a:ea typeface="+mn-ea"/>
              <a:cs typeface="+mn-cs"/>
            </a:rPr>
            <a:t>No part of this document may be redistributed in whole or in part or transmitted in any form or by any means without the prior written consent of ARGA.</a:t>
          </a:r>
        </a:p>
        <a:p>
          <a:pPr algn="just"/>
          <a:endParaRPr lang="en-US">
            <a:effectLst/>
          </a:endParaRPr>
        </a:p>
        <a:p>
          <a:pPr algn="just"/>
          <a:r>
            <a:rPr lang="en-US" sz="1100" i="1">
              <a:solidFill>
                <a:schemeClr val="tx1"/>
              </a:solidFill>
              <a:effectLst/>
              <a:latin typeface="+mn-lt"/>
              <a:ea typeface="+mn-ea"/>
              <a:cs typeface="+mn-cs"/>
            </a:rPr>
            <a:t>© 2022, ARGA Investment Management, LP. All rights reserved.</a:t>
          </a:r>
          <a:endParaRPr lang="en-US">
            <a:effectLst/>
          </a:endParaRPr>
        </a:p>
        <a:p>
          <a:pPr eaLnBrk="0" fontAlgn="base" hangingPunct="0"/>
          <a:endParaRPr lang="en-US" sz="1100" i="1">
            <a:solidFill>
              <a:schemeClr val="tx1"/>
            </a:solidFill>
            <a:effectLst/>
            <a:latin typeface="+mn-lt"/>
            <a:ea typeface="+mn-ea"/>
            <a:cs typeface="+mn-cs"/>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61"/>
  <sheetViews>
    <sheetView tabSelected="1" workbookViewId="0">
      <pane ySplit="4" topLeftCell="A5" activePane="bottomLeft" state="frozen"/>
      <selection pane="bottomLeft"/>
    </sheetView>
  </sheetViews>
  <sheetFormatPr defaultColWidth="9.140625" defaultRowHeight="12.75" x14ac:dyDescent="0.2"/>
  <cols>
    <col min="1" max="1" width="12.7109375" style="1" customWidth="1"/>
    <col min="2" max="2" width="12.5703125" style="1" customWidth="1"/>
    <col min="3" max="3" width="13" style="1" customWidth="1"/>
    <col min="4" max="4" width="39.28515625" style="1" bestFit="1" customWidth="1"/>
    <col min="5" max="5" width="16.85546875" style="2" customWidth="1"/>
    <col min="6" max="6" width="17.7109375" style="2" customWidth="1"/>
    <col min="7" max="7" width="17" style="1" customWidth="1"/>
    <col min="8" max="8" width="24.5703125" style="2" customWidth="1"/>
    <col min="9" max="9" width="16.140625" style="1" customWidth="1"/>
    <col min="10" max="10" width="9" style="1" customWidth="1"/>
    <col min="11" max="11" width="10.7109375" style="1" customWidth="1"/>
    <col min="12" max="16384" width="9.140625" style="1"/>
  </cols>
  <sheetData>
    <row r="1" spans="1:13" s="3" customFormat="1" ht="15.75" x14ac:dyDescent="0.25">
      <c r="A1" s="17" t="s">
        <v>13</v>
      </c>
      <c r="B1" s="18"/>
      <c r="C1" s="18"/>
      <c r="D1" s="18"/>
      <c r="E1" s="19"/>
      <c r="F1" s="19"/>
      <c r="G1" s="18"/>
      <c r="H1" s="19"/>
      <c r="I1" s="18"/>
    </row>
    <row r="2" spans="1:13" s="3" customFormat="1" ht="15" x14ac:dyDescent="0.2">
      <c r="A2" s="20" t="s">
        <v>188</v>
      </c>
      <c r="B2" s="18"/>
      <c r="C2" s="18"/>
      <c r="D2" s="18"/>
      <c r="E2" s="19"/>
      <c r="F2" s="19"/>
      <c r="G2" s="18"/>
      <c r="H2" s="19"/>
      <c r="I2" s="18"/>
    </row>
    <row r="3" spans="1:13" ht="14.25" customHeight="1" x14ac:dyDescent="0.2">
      <c r="A3" s="21"/>
      <c r="B3" s="21"/>
      <c r="C3" s="21"/>
      <c r="D3" s="21"/>
      <c r="E3" s="22"/>
      <c r="F3" s="22"/>
      <c r="G3" s="21"/>
      <c r="H3" s="22"/>
      <c r="I3" s="21"/>
    </row>
    <row r="4" spans="1:13" s="7" customFormat="1" ht="15" x14ac:dyDescent="0.25">
      <c r="A4" s="5" t="s">
        <v>0</v>
      </c>
      <c r="B4" s="5" t="s">
        <v>1</v>
      </c>
      <c r="C4" s="5" t="s">
        <v>8</v>
      </c>
      <c r="D4" s="5" t="s">
        <v>6</v>
      </c>
      <c r="E4" s="9" t="s">
        <v>10</v>
      </c>
      <c r="F4" s="6" t="s">
        <v>9</v>
      </c>
      <c r="G4" s="8" t="s">
        <v>7</v>
      </c>
      <c r="H4" s="9" t="s">
        <v>11</v>
      </c>
      <c r="I4" s="6" t="s">
        <v>12</v>
      </c>
    </row>
    <row r="5" spans="1:13" ht="12.75" customHeight="1" x14ac:dyDescent="0.25">
      <c r="A5" s="23" t="s">
        <v>189</v>
      </c>
      <c r="B5" s="12" t="s">
        <v>48</v>
      </c>
      <c r="C5" s="12" t="s">
        <v>49</v>
      </c>
      <c r="D5" s="12" t="s">
        <v>14</v>
      </c>
      <c r="E5" s="13">
        <v>37119</v>
      </c>
      <c r="F5" s="14">
        <v>12.886871817577999</v>
      </c>
      <c r="G5" s="15" t="s">
        <v>118</v>
      </c>
      <c r="H5" s="10">
        <v>478347.79</v>
      </c>
      <c r="I5" s="11">
        <v>2.1400000000000002E-2</v>
      </c>
      <c r="J5" s="7"/>
      <c r="K5" s="24"/>
      <c r="L5" s="16"/>
      <c r="M5" s="16"/>
    </row>
    <row r="6" spans="1:13" ht="12.75" customHeight="1" x14ac:dyDescent="0.25">
      <c r="A6" s="23" t="s">
        <v>189</v>
      </c>
      <c r="B6" s="12" t="s">
        <v>153</v>
      </c>
      <c r="C6" s="12" t="s">
        <v>105</v>
      </c>
      <c r="D6" s="12" t="s">
        <v>154</v>
      </c>
      <c r="E6" s="13">
        <v>77313</v>
      </c>
      <c r="F6" s="14">
        <v>2.8231739358907002</v>
      </c>
      <c r="G6" s="15" t="s">
        <v>122</v>
      </c>
      <c r="H6" s="10">
        <v>218268.05</v>
      </c>
      <c r="I6" s="11">
        <v>9.7999999999999997E-3</v>
      </c>
      <c r="J6" s="7"/>
      <c r="K6" s="24"/>
      <c r="L6" s="16"/>
      <c r="M6" s="16"/>
    </row>
    <row r="7" spans="1:13" ht="12.75" customHeight="1" x14ac:dyDescent="0.25">
      <c r="A7" s="23" t="s">
        <v>189</v>
      </c>
      <c r="B7" s="12" t="s">
        <v>50</v>
      </c>
      <c r="C7" s="12" t="s">
        <v>51</v>
      </c>
      <c r="D7" s="12" t="s">
        <v>15</v>
      </c>
      <c r="E7" s="13">
        <v>11770</v>
      </c>
      <c r="F7" s="14">
        <v>32.3555457161833</v>
      </c>
      <c r="G7" s="15" t="s">
        <v>119</v>
      </c>
      <c r="H7" s="10">
        <v>380824.77</v>
      </c>
      <c r="I7" s="11">
        <v>1.7000000000000001E-2</v>
      </c>
      <c r="J7" s="7"/>
      <c r="K7" s="24"/>
      <c r="L7" s="16"/>
      <c r="M7" s="16"/>
    </row>
    <row r="8" spans="1:13" ht="12.75" customHeight="1" x14ac:dyDescent="0.25">
      <c r="A8" s="23" t="s">
        <v>189</v>
      </c>
      <c r="B8" s="12" t="s">
        <v>135</v>
      </c>
      <c r="C8" s="12" t="s">
        <v>136</v>
      </c>
      <c r="D8" s="12" t="s">
        <v>147</v>
      </c>
      <c r="E8" s="13">
        <v>14510</v>
      </c>
      <c r="F8" s="14">
        <v>45.534359419033201</v>
      </c>
      <c r="G8" s="15" t="s">
        <v>123</v>
      </c>
      <c r="H8" s="10">
        <v>660703.56000000006</v>
      </c>
      <c r="I8" s="11">
        <v>2.9500000000000002E-2</v>
      </c>
      <c r="J8" s="7"/>
      <c r="K8" s="24"/>
      <c r="L8" s="16"/>
      <c r="M8" s="16"/>
    </row>
    <row r="9" spans="1:13" ht="12.75" customHeight="1" x14ac:dyDescent="0.25">
      <c r="A9" s="23" t="s">
        <v>189</v>
      </c>
      <c r="B9" s="12" t="s">
        <v>52</v>
      </c>
      <c r="C9" s="12" t="s">
        <v>53</v>
      </c>
      <c r="D9" s="12" t="s">
        <v>16</v>
      </c>
      <c r="E9" s="13">
        <v>118580</v>
      </c>
      <c r="F9" s="14">
        <v>5.3154748727031196</v>
      </c>
      <c r="G9" s="15" t="s">
        <v>118</v>
      </c>
      <c r="H9" s="10">
        <v>630309.01</v>
      </c>
      <c r="I9" s="11">
        <v>2.8199999999999999E-2</v>
      </c>
      <c r="J9" s="7"/>
      <c r="K9" s="24"/>
      <c r="L9" s="16"/>
      <c r="M9" s="16"/>
    </row>
    <row r="10" spans="1:13" ht="12.75" customHeight="1" x14ac:dyDescent="0.25">
      <c r="A10" s="23" t="s">
        <v>189</v>
      </c>
      <c r="B10" s="12" t="s">
        <v>54</v>
      </c>
      <c r="C10" s="12" t="s">
        <v>55</v>
      </c>
      <c r="D10" s="12" t="s">
        <v>17</v>
      </c>
      <c r="E10" s="13">
        <v>3548</v>
      </c>
      <c r="F10" s="14">
        <v>50.28</v>
      </c>
      <c r="G10" s="15" t="s">
        <v>118</v>
      </c>
      <c r="H10" s="10">
        <v>178393.44</v>
      </c>
      <c r="I10" s="11">
        <v>8.0000000000000002E-3</v>
      </c>
      <c r="J10" s="7"/>
      <c r="K10" s="24"/>
      <c r="L10" s="16"/>
      <c r="M10" s="16"/>
    </row>
    <row r="11" spans="1:13" ht="12.75" customHeight="1" x14ac:dyDescent="0.25">
      <c r="A11" s="23" t="s">
        <v>189</v>
      </c>
      <c r="B11" s="12" t="s">
        <v>56</v>
      </c>
      <c r="C11" s="12" t="s">
        <v>57</v>
      </c>
      <c r="D11" s="12" t="s">
        <v>18</v>
      </c>
      <c r="E11" s="13">
        <v>6478</v>
      </c>
      <c r="F11" s="14">
        <v>122.160726145672</v>
      </c>
      <c r="G11" s="15" t="s">
        <v>119</v>
      </c>
      <c r="H11" s="10">
        <v>791357.18</v>
      </c>
      <c r="I11" s="11">
        <v>3.5400000000000001E-2</v>
      </c>
      <c r="J11" s="7"/>
      <c r="K11" s="24"/>
      <c r="L11" s="16"/>
      <c r="M11" s="16"/>
    </row>
    <row r="12" spans="1:13" ht="12.75" customHeight="1" x14ac:dyDescent="0.25">
      <c r="A12" s="23" t="s">
        <v>189</v>
      </c>
      <c r="B12" s="12" t="s">
        <v>131</v>
      </c>
      <c r="C12" s="12" t="s">
        <v>132</v>
      </c>
      <c r="D12" s="12" t="s">
        <v>130</v>
      </c>
      <c r="E12" s="13">
        <v>54100</v>
      </c>
      <c r="F12" s="14">
        <v>14.312891817009501</v>
      </c>
      <c r="G12" s="15" t="s">
        <v>179</v>
      </c>
      <c r="H12" s="10">
        <v>774327.45</v>
      </c>
      <c r="I12" s="11">
        <v>3.4599999999999999E-2</v>
      </c>
      <c r="J12" s="7"/>
      <c r="K12" s="24"/>
      <c r="L12" s="16"/>
      <c r="M12" s="16"/>
    </row>
    <row r="13" spans="1:13" ht="12.75" customHeight="1" x14ac:dyDescent="0.25">
      <c r="A13" s="23" t="s">
        <v>189</v>
      </c>
      <c r="B13" s="12" t="s">
        <v>170</v>
      </c>
      <c r="C13" s="12" t="s">
        <v>171</v>
      </c>
      <c r="D13" s="12" t="s">
        <v>167</v>
      </c>
      <c r="E13" s="13">
        <v>5243</v>
      </c>
      <c r="F13" s="14">
        <v>108.8</v>
      </c>
      <c r="G13" s="15" t="s">
        <v>179</v>
      </c>
      <c r="H13" s="10">
        <v>570438.40000000002</v>
      </c>
      <c r="I13" s="11">
        <v>2.5499999999999998E-2</v>
      </c>
      <c r="J13" s="7"/>
      <c r="K13" s="24"/>
      <c r="L13" s="16"/>
      <c r="M13" s="16"/>
    </row>
    <row r="14" spans="1:13" ht="12.75" customHeight="1" x14ac:dyDescent="0.25">
      <c r="A14" s="23" t="s">
        <v>189</v>
      </c>
      <c r="B14" s="12" t="s">
        <v>137</v>
      </c>
      <c r="C14" s="12" t="s">
        <v>138</v>
      </c>
      <c r="D14" s="12" t="s">
        <v>183</v>
      </c>
      <c r="E14" s="13">
        <v>23390</v>
      </c>
      <c r="F14" s="14">
        <v>15.4617385649252</v>
      </c>
      <c r="G14" s="15" t="s">
        <v>180</v>
      </c>
      <c r="H14" s="10">
        <v>361650.07</v>
      </c>
      <c r="I14" s="11">
        <v>1.6200000000000003E-2</v>
      </c>
      <c r="J14" s="7"/>
      <c r="K14" s="24"/>
      <c r="L14" s="16"/>
      <c r="M14" s="16"/>
    </row>
    <row r="15" spans="1:13" ht="12.75" customHeight="1" x14ac:dyDescent="0.25">
      <c r="A15" s="23" t="s">
        <v>189</v>
      </c>
      <c r="B15" s="12" t="s">
        <v>58</v>
      </c>
      <c r="C15" s="12" t="s">
        <v>59</v>
      </c>
      <c r="D15" s="12" t="s">
        <v>19</v>
      </c>
      <c r="E15" s="13">
        <v>561</v>
      </c>
      <c r="F15" s="14">
        <v>27.418640690723901</v>
      </c>
      <c r="G15" s="15" t="s">
        <v>119</v>
      </c>
      <c r="H15" s="10">
        <v>15381.86</v>
      </c>
      <c r="I15" s="11">
        <v>7.000000000000001E-4</v>
      </c>
      <c r="J15" s="7"/>
      <c r="K15" s="24"/>
      <c r="L15" s="16"/>
      <c r="M15" s="16"/>
    </row>
    <row r="16" spans="1:13" ht="12.75" customHeight="1" x14ac:dyDescent="0.25">
      <c r="A16" s="23" t="s">
        <v>189</v>
      </c>
      <c r="B16" s="12" t="s">
        <v>60</v>
      </c>
      <c r="C16" s="12" t="s">
        <v>61</v>
      </c>
      <c r="D16" s="12" t="s">
        <v>20</v>
      </c>
      <c r="E16" s="13">
        <v>9430</v>
      </c>
      <c r="F16" s="14">
        <v>29.405578924064599</v>
      </c>
      <c r="G16" s="15" t="s">
        <v>119</v>
      </c>
      <c r="H16" s="10">
        <v>277294.61</v>
      </c>
      <c r="I16" s="11">
        <v>1.24E-2</v>
      </c>
      <c r="J16" s="7"/>
      <c r="K16" s="24"/>
      <c r="L16" s="16"/>
      <c r="M16" s="16"/>
    </row>
    <row r="17" spans="1:13" ht="12.75" customHeight="1" x14ac:dyDescent="0.25">
      <c r="A17" s="23" t="s">
        <v>189</v>
      </c>
      <c r="B17" s="12" t="s">
        <v>155</v>
      </c>
      <c r="C17" s="12" t="s">
        <v>156</v>
      </c>
      <c r="D17" s="12" t="s">
        <v>157</v>
      </c>
      <c r="E17" s="13">
        <v>7480</v>
      </c>
      <c r="F17" s="14">
        <v>132.30000000000001</v>
      </c>
      <c r="G17" s="15" t="s">
        <v>179</v>
      </c>
      <c r="H17" s="10">
        <v>989604</v>
      </c>
      <c r="I17" s="11">
        <v>4.4299999999999999E-2</v>
      </c>
      <c r="J17" s="7"/>
      <c r="K17" s="24"/>
      <c r="L17" s="16"/>
      <c r="M17" s="16"/>
    </row>
    <row r="18" spans="1:13" ht="12.75" customHeight="1" x14ac:dyDescent="0.25">
      <c r="A18" s="23" t="s">
        <v>189</v>
      </c>
      <c r="B18" s="12" t="s">
        <v>139</v>
      </c>
      <c r="C18" s="12" t="s">
        <v>140</v>
      </c>
      <c r="D18" s="12" t="s">
        <v>148</v>
      </c>
      <c r="E18" s="13">
        <v>36300</v>
      </c>
      <c r="F18" s="14">
        <v>7.3222198776113103</v>
      </c>
      <c r="G18" s="15" t="s">
        <v>126</v>
      </c>
      <c r="H18" s="10">
        <v>265796.58</v>
      </c>
      <c r="I18" s="11">
        <v>1.1899999999999999E-2</v>
      </c>
      <c r="J18" s="7"/>
      <c r="K18" s="24"/>
      <c r="L18" s="16"/>
      <c r="M18" s="16"/>
    </row>
    <row r="19" spans="1:13" ht="12.75" customHeight="1" x14ac:dyDescent="0.25">
      <c r="A19" s="23" t="s">
        <v>189</v>
      </c>
      <c r="B19" s="12" t="s">
        <v>141</v>
      </c>
      <c r="C19" s="12" t="s">
        <v>142</v>
      </c>
      <c r="D19" s="12" t="s">
        <v>149</v>
      </c>
      <c r="E19" s="13">
        <v>850400</v>
      </c>
      <c r="F19" s="14">
        <v>0.54983296213808497</v>
      </c>
      <c r="G19" s="15" t="s">
        <v>152</v>
      </c>
      <c r="H19" s="10">
        <v>467577.95</v>
      </c>
      <c r="I19" s="11">
        <v>2.0899999999999998E-2</v>
      </c>
      <c r="J19" s="7"/>
      <c r="K19" s="24"/>
      <c r="L19" s="16"/>
      <c r="M19" s="16"/>
    </row>
    <row r="20" spans="1:13" ht="12.75" customHeight="1" x14ac:dyDescent="0.25">
      <c r="A20" s="23" t="s">
        <v>189</v>
      </c>
      <c r="B20" s="12" t="s">
        <v>62</v>
      </c>
      <c r="C20" s="12" t="s">
        <v>63</v>
      </c>
      <c r="D20" s="12" t="s">
        <v>21</v>
      </c>
      <c r="E20" s="13">
        <v>32000</v>
      </c>
      <c r="F20" s="14">
        <v>5.0473296307939499</v>
      </c>
      <c r="G20" s="15" t="s">
        <v>120</v>
      </c>
      <c r="H20" s="10">
        <v>161514.54999999999</v>
      </c>
      <c r="I20" s="11">
        <v>7.1999999999999998E-3</v>
      </c>
      <c r="J20" s="7"/>
      <c r="K20" s="24"/>
      <c r="L20" s="16"/>
      <c r="M20" s="16"/>
    </row>
    <row r="21" spans="1:13" ht="12.75" customHeight="1" x14ac:dyDescent="0.25">
      <c r="A21" s="23" t="s">
        <v>189</v>
      </c>
      <c r="B21" s="12" t="s">
        <v>64</v>
      </c>
      <c r="C21" s="12" t="s">
        <v>65</v>
      </c>
      <c r="D21" s="12" t="s">
        <v>22</v>
      </c>
      <c r="E21" s="13">
        <v>43500</v>
      </c>
      <c r="F21" s="14">
        <v>6.8563986670241697</v>
      </c>
      <c r="G21" s="15" t="s">
        <v>121</v>
      </c>
      <c r="H21" s="10">
        <v>298253.34000000003</v>
      </c>
      <c r="I21" s="11">
        <v>1.3300000000000001E-2</v>
      </c>
      <c r="J21" s="7"/>
      <c r="K21" s="24"/>
      <c r="L21" s="16"/>
      <c r="M21" s="16"/>
    </row>
    <row r="22" spans="1:13" ht="12.75" customHeight="1" x14ac:dyDescent="0.25">
      <c r="A22" s="23" t="s">
        <v>189</v>
      </c>
      <c r="B22" s="12" t="s">
        <v>66</v>
      </c>
      <c r="C22" s="12" t="s">
        <v>67</v>
      </c>
      <c r="D22" s="12" t="s">
        <v>23</v>
      </c>
      <c r="E22" s="13">
        <v>33163</v>
      </c>
      <c r="F22" s="14">
        <v>21.676300578034699</v>
      </c>
      <c r="G22" s="15" t="s">
        <v>122</v>
      </c>
      <c r="H22" s="10">
        <v>718851.16</v>
      </c>
      <c r="I22" s="11">
        <v>3.2099999999999997E-2</v>
      </c>
      <c r="J22" s="7"/>
      <c r="K22" s="24"/>
      <c r="L22" s="16"/>
      <c r="M22" s="16"/>
    </row>
    <row r="23" spans="1:13" ht="12.75" customHeight="1" x14ac:dyDescent="0.25">
      <c r="A23" s="23" t="s">
        <v>189</v>
      </c>
      <c r="B23" s="12" t="s">
        <v>68</v>
      </c>
      <c r="C23" s="12" t="s">
        <v>69</v>
      </c>
      <c r="D23" s="12" t="s">
        <v>24</v>
      </c>
      <c r="E23" s="13">
        <v>22899</v>
      </c>
      <c r="F23" s="14">
        <v>7.9557771515282898</v>
      </c>
      <c r="G23" s="15" t="s">
        <v>123</v>
      </c>
      <c r="H23" s="10">
        <v>182179.34</v>
      </c>
      <c r="I23" s="11">
        <v>8.1000000000000013E-3</v>
      </c>
      <c r="J23" s="7"/>
      <c r="K23" s="24"/>
      <c r="L23" s="16"/>
      <c r="M23" s="16"/>
    </row>
    <row r="24" spans="1:13" ht="12.75" customHeight="1" x14ac:dyDescent="0.25">
      <c r="A24" s="23" t="s">
        <v>189</v>
      </c>
      <c r="B24" s="12" t="s">
        <v>70</v>
      </c>
      <c r="C24" s="12" t="s">
        <v>71</v>
      </c>
      <c r="D24" s="12" t="s">
        <v>25</v>
      </c>
      <c r="E24" s="13">
        <v>2900</v>
      </c>
      <c r="F24" s="14">
        <v>106.77297386158099</v>
      </c>
      <c r="G24" s="15" t="s">
        <v>124</v>
      </c>
      <c r="H24" s="10">
        <v>309641.62</v>
      </c>
      <c r="I24" s="11">
        <v>1.38E-2</v>
      </c>
      <c r="J24" s="7"/>
      <c r="K24" s="24"/>
      <c r="L24" s="16"/>
      <c r="M24" s="16"/>
    </row>
    <row r="25" spans="1:13" ht="12.75" customHeight="1" x14ac:dyDescent="0.25">
      <c r="A25" s="23" t="s">
        <v>189</v>
      </c>
      <c r="B25" s="12" t="s">
        <v>72</v>
      </c>
      <c r="C25" s="12" t="s">
        <v>73</v>
      </c>
      <c r="D25" s="12" t="s">
        <v>26</v>
      </c>
      <c r="E25" s="13">
        <v>89100</v>
      </c>
      <c r="F25" s="14">
        <v>5.6937366431037297</v>
      </c>
      <c r="G25" s="15" t="s">
        <v>124</v>
      </c>
      <c r="H25" s="10">
        <v>507311.93</v>
      </c>
      <c r="I25" s="11">
        <v>2.2700000000000001E-2</v>
      </c>
      <c r="J25" s="7"/>
      <c r="K25" s="24"/>
      <c r="L25" s="16"/>
      <c r="M25" s="16"/>
    </row>
    <row r="26" spans="1:13" ht="12.75" customHeight="1" x14ac:dyDescent="0.25">
      <c r="A26" s="23" t="s">
        <v>189</v>
      </c>
      <c r="B26" s="12" t="s">
        <v>74</v>
      </c>
      <c r="C26" s="12" t="s">
        <v>75</v>
      </c>
      <c r="D26" s="12" t="s">
        <v>27</v>
      </c>
      <c r="E26" s="13">
        <v>56157</v>
      </c>
      <c r="F26" s="14">
        <v>3.6140304781923298</v>
      </c>
      <c r="G26" s="15" t="s">
        <v>122</v>
      </c>
      <c r="H26" s="10">
        <v>202953.11</v>
      </c>
      <c r="I26" s="11">
        <v>9.1000000000000004E-3</v>
      </c>
      <c r="J26" s="7"/>
      <c r="K26" s="24"/>
      <c r="L26" s="16"/>
      <c r="M26" s="16"/>
    </row>
    <row r="27" spans="1:13" ht="12.75" customHeight="1" x14ac:dyDescent="0.25">
      <c r="A27" s="23" t="s">
        <v>189</v>
      </c>
      <c r="B27" s="12" t="s">
        <v>76</v>
      </c>
      <c r="C27" s="12" t="s">
        <v>77</v>
      </c>
      <c r="D27" s="12" t="s">
        <v>28</v>
      </c>
      <c r="E27" s="13">
        <v>32924</v>
      </c>
      <c r="F27" s="14">
        <v>7.3121387283237</v>
      </c>
      <c r="G27" s="15" t="s">
        <v>122</v>
      </c>
      <c r="H27" s="10">
        <v>240744.86</v>
      </c>
      <c r="I27" s="11">
        <v>1.0800000000000001E-2</v>
      </c>
      <c r="J27" s="7"/>
      <c r="K27" s="24"/>
      <c r="L27" s="16"/>
      <c r="M27" s="16"/>
    </row>
    <row r="28" spans="1:13" ht="12.75" customHeight="1" x14ac:dyDescent="0.25">
      <c r="A28" s="23" t="s">
        <v>189</v>
      </c>
      <c r="B28" s="12" t="s">
        <v>78</v>
      </c>
      <c r="C28" s="12" t="s">
        <v>79</v>
      </c>
      <c r="D28" s="12" t="s">
        <v>29</v>
      </c>
      <c r="E28" s="13">
        <v>1601</v>
      </c>
      <c r="F28" s="14">
        <v>67.257029001549697</v>
      </c>
      <c r="G28" s="15" t="s">
        <v>125</v>
      </c>
      <c r="H28" s="10">
        <v>107678.5</v>
      </c>
      <c r="I28" s="11">
        <v>4.7999999999999996E-3</v>
      </c>
      <c r="J28" s="7"/>
      <c r="K28" s="24"/>
      <c r="L28" s="16"/>
      <c r="M28" s="16"/>
    </row>
    <row r="29" spans="1:13" ht="12.75" customHeight="1" x14ac:dyDescent="0.25">
      <c r="A29" s="23" t="s">
        <v>189</v>
      </c>
      <c r="B29" s="12" t="s">
        <v>80</v>
      </c>
      <c r="C29" s="12" t="s">
        <v>81</v>
      </c>
      <c r="D29" s="12" t="s">
        <v>30</v>
      </c>
      <c r="E29" s="13">
        <v>5297</v>
      </c>
      <c r="F29" s="14">
        <v>36.910560106265201</v>
      </c>
      <c r="G29" s="15" t="s">
        <v>125</v>
      </c>
      <c r="H29" s="10">
        <v>195515.24</v>
      </c>
      <c r="I29" s="11">
        <v>8.6999999999999994E-3</v>
      </c>
      <c r="J29" s="7"/>
      <c r="K29" s="24"/>
      <c r="L29" s="16"/>
      <c r="M29" s="16"/>
    </row>
    <row r="30" spans="1:13" ht="12.75" customHeight="1" x14ac:dyDescent="0.25">
      <c r="A30" s="23" t="s">
        <v>189</v>
      </c>
      <c r="B30" s="12" t="s">
        <v>158</v>
      </c>
      <c r="C30" s="12" t="s">
        <v>161</v>
      </c>
      <c r="D30" s="12" t="s">
        <v>164</v>
      </c>
      <c r="E30" s="13">
        <v>42000</v>
      </c>
      <c r="F30" s="14">
        <v>6.0009448296114698</v>
      </c>
      <c r="G30" s="15" t="s">
        <v>121</v>
      </c>
      <c r="H30" s="10">
        <v>252039.67999999999</v>
      </c>
      <c r="I30" s="11">
        <v>1.1299999999999999E-2</v>
      </c>
      <c r="J30" s="7"/>
      <c r="K30" s="24"/>
      <c r="L30" s="16"/>
      <c r="M30" s="16"/>
    </row>
    <row r="31" spans="1:13" ht="12.75" customHeight="1" x14ac:dyDescent="0.25">
      <c r="A31" s="23" t="s">
        <v>189</v>
      </c>
      <c r="B31" s="12" t="s">
        <v>186</v>
      </c>
      <c r="C31" s="12" t="s">
        <v>187</v>
      </c>
      <c r="D31" s="12" t="s">
        <v>185</v>
      </c>
      <c r="E31" s="13">
        <v>2986</v>
      </c>
      <c r="F31" s="14">
        <v>67.168474651317297</v>
      </c>
      <c r="G31" s="15" t="s">
        <v>125</v>
      </c>
      <c r="H31" s="10">
        <v>200565.07</v>
      </c>
      <c r="I31" s="11">
        <v>9.0000000000000011E-3</v>
      </c>
      <c r="J31" s="7"/>
      <c r="K31" s="24"/>
      <c r="L31" s="16"/>
      <c r="M31" s="16"/>
    </row>
    <row r="32" spans="1:13" ht="12.75" customHeight="1" x14ac:dyDescent="0.25">
      <c r="A32" s="23" t="s">
        <v>189</v>
      </c>
      <c r="B32" s="12" t="s">
        <v>134</v>
      </c>
      <c r="C32" s="12" t="s">
        <v>84</v>
      </c>
      <c r="D32" s="12" t="s">
        <v>133</v>
      </c>
      <c r="E32" s="13">
        <v>16276</v>
      </c>
      <c r="F32" s="14">
        <v>49.089529590288301</v>
      </c>
      <c r="G32" s="15" t="s">
        <v>123</v>
      </c>
      <c r="H32" s="10">
        <v>798981.18</v>
      </c>
      <c r="I32" s="11">
        <v>3.5699999999999996E-2</v>
      </c>
      <c r="J32" s="7"/>
      <c r="K32" s="24"/>
      <c r="L32" s="16"/>
      <c r="M32" s="16"/>
    </row>
    <row r="33" spans="1:13" ht="12.75" customHeight="1" x14ac:dyDescent="0.25">
      <c r="A33" s="23" t="s">
        <v>189</v>
      </c>
      <c r="B33" s="12" t="s">
        <v>159</v>
      </c>
      <c r="C33" s="12" t="s">
        <v>162</v>
      </c>
      <c r="D33" s="12" t="s">
        <v>165</v>
      </c>
      <c r="E33" s="13">
        <v>89723</v>
      </c>
      <c r="F33" s="14">
        <v>6.9022595901208597</v>
      </c>
      <c r="G33" s="15" t="s">
        <v>122</v>
      </c>
      <c r="H33" s="10">
        <v>619291.43999999994</v>
      </c>
      <c r="I33" s="11">
        <v>2.7699999999999999E-2</v>
      </c>
      <c r="J33" s="7"/>
      <c r="K33" s="24"/>
      <c r="L33" s="16"/>
      <c r="M33" s="16"/>
    </row>
    <row r="34" spans="1:13" ht="12.75" customHeight="1" x14ac:dyDescent="0.25">
      <c r="A34" s="23" t="s">
        <v>189</v>
      </c>
      <c r="B34" s="12" t="s">
        <v>82</v>
      </c>
      <c r="C34" s="12" t="s">
        <v>83</v>
      </c>
      <c r="D34" s="12" t="s">
        <v>31</v>
      </c>
      <c r="E34" s="13">
        <v>16600</v>
      </c>
      <c r="F34" s="14">
        <v>34.062140391254303</v>
      </c>
      <c r="G34" s="15" t="s">
        <v>124</v>
      </c>
      <c r="H34" s="10">
        <v>565431.53</v>
      </c>
      <c r="I34" s="11">
        <v>2.53E-2</v>
      </c>
      <c r="J34" s="7"/>
      <c r="K34" s="24"/>
      <c r="L34" s="16"/>
      <c r="M34" s="16"/>
    </row>
    <row r="35" spans="1:13" ht="12.75" customHeight="1" x14ac:dyDescent="0.25">
      <c r="A35" s="23" t="s">
        <v>189</v>
      </c>
      <c r="B35" s="12" t="s">
        <v>85</v>
      </c>
      <c r="C35" s="12" t="s">
        <v>86</v>
      </c>
      <c r="D35" s="12" t="s">
        <v>32</v>
      </c>
      <c r="E35" s="13">
        <v>362653</v>
      </c>
      <c r="F35" s="14">
        <v>0.61816868102995304</v>
      </c>
      <c r="G35" s="15" t="s">
        <v>122</v>
      </c>
      <c r="H35" s="10">
        <v>224180.73</v>
      </c>
      <c r="I35" s="11">
        <v>0.01</v>
      </c>
      <c r="J35" s="7"/>
      <c r="K35" s="24"/>
      <c r="L35" s="16"/>
      <c r="M35" s="16"/>
    </row>
    <row r="36" spans="1:13" ht="12.75" customHeight="1" x14ac:dyDescent="0.25">
      <c r="A36" s="23" t="s">
        <v>189</v>
      </c>
      <c r="B36" s="12" t="s">
        <v>87</v>
      </c>
      <c r="C36" s="12" t="s">
        <v>88</v>
      </c>
      <c r="D36" s="12" t="s">
        <v>33</v>
      </c>
      <c r="E36" s="13">
        <v>99328</v>
      </c>
      <c r="F36" s="14">
        <v>7.64</v>
      </c>
      <c r="G36" s="15" t="s">
        <v>179</v>
      </c>
      <c r="H36" s="10">
        <v>758865.92000000004</v>
      </c>
      <c r="I36" s="11">
        <v>3.39E-2</v>
      </c>
      <c r="J36" s="7"/>
      <c r="K36" s="24"/>
      <c r="L36" s="16"/>
      <c r="M36" s="16"/>
    </row>
    <row r="37" spans="1:13" ht="12.75" customHeight="1" x14ac:dyDescent="0.25">
      <c r="A37" s="23" t="s">
        <v>189</v>
      </c>
      <c r="B37" s="12" t="s">
        <v>89</v>
      </c>
      <c r="C37" s="12" t="s">
        <v>90</v>
      </c>
      <c r="D37" s="12" t="s">
        <v>34</v>
      </c>
      <c r="E37" s="13">
        <v>36400</v>
      </c>
      <c r="F37" s="14">
        <v>11.589676146638199</v>
      </c>
      <c r="G37" s="15" t="s">
        <v>124</v>
      </c>
      <c r="H37" s="10">
        <v>421864.21</v>
      </c>
      <c r="I37" s="11">
        <v>1.89E-2</v>
      </c>
      <c r="J37" s="7"/>
      <c r="K37" s="24"/>
      <c r="L37" s="16"/>
      <c r="M37" s="16"/>
    </row>
    <row r="38" spans="1:13" ht="12.75" customHeight="1" x14ac:dyDescent="0.25">
      <c r="A38" s="23" t="s">
        <v>189</v>
      </c>
      <c r="B38" s="12" t="s">
        <v>91</v>
      </c>
      <c r="C38" s="12" t="s">
        <v>92</v>
      </c>
      <c r="D38" s="12" t="s">
        <v>35</v>
      </c>
      <c r="E38" s="13">
        <v>898</v>
      </c>
      <c r="F38" s="14">
        <v>233.23001992472899</v>
      </c>
      <c r="G38" s="15" t="s">
        <v>125</v>
      </c>
      <c r="H38" s="10">
        <v>209440.56</v>
      </c>
      <c r="I38" s="11">
        <v>9.3999999999999986E-3</v>
      </c>
      <c r="J38" s="7"/>
      <c r="K38" s="24"/>
      <c r="L38" s="16"/>
      <c r="M38" s="16"/>
    </row>
    <row r="39" spans="1:13" ht="12.75" customHeight="1" x14ac:dyDescent="0.25">
      <c r="A39" s="23" t="s">
        <v>189</v>
      </c>
      <c r="B39" s="12" t="s">
        <v>93</v>
      </c>
      <c r="C39" s="12" t="s">
        <v>94</v>
      </c>
      <c r="D39" s="12" t="s">
        <v>36</v>
      </c>
      <c r="E39" s="13">
        <v>156688</v>
      </c>
      <c r="F39" s="14">
        <v>2.8363110877561701</v>
      </c>
      <c r="G39" s="15" t="s">
        <v>122</v>
      </c>
      <c r="H39" s="10">
        <v>444415.91</v>
      </c>
      <c r="I39" s="11">
        <v>1.9900000000000001E-2</v>
      </c>
      <c r="J39" s="7"/>
      <c r="K39" s="24"/>
      <c r="L39" s="16"/>
      <c r="M39" s="16"/>
    </row>
    <row r="40" spans="1:13" ht="12.75" customHeight="1" x14ac:dyDescent="0.25">
      <c r="A40" s="23" t="s">
        <v>189</v>
      </c>
      <c r="B40" s="12" t="s">
        <v>143</v>
      </c>
      <c r="C40" s="12" t="s">
        <v>144</v>
      </c>
      <c r="D40" s="12" t="s">
        <v>150</v>
      </c>
      <c r="E40" s="13">
        <v>45700</v>
      </c>
      <c r="F40" s="14">
        <v>4.2347525891829703</v>
      </c>
      <c r="G40" s="15" t="s">
        <v>124</v>
      </c>
      <c r="H40" s="10">
        <v>193528.19</v>
      </c>
      <c r="I40" s="11">
        <v>8.6999999999999994E-3</v>
      </c>
      <c r="J40" s="7"/>
      <c r="K40" s="24"/>
      <c r="L40" s="16"/>
      <c r="M40" s="16"/>
    </row>
    <row r="41" spans="1:13" ht="12.75" customHeight="1" x14ac:dyDescent="0.25">
      <c r="A41" s="23" t="s">
        <v>189</v>
      </c>
      <c r="B41" s="12" t="s">
        <v>177</v>
      </c>
      <c r="C41" s="12" t="s">
        <v>178</v>
      </c>
      <c r="D41" s="12" t="s">
        <v>176</v>
      </c>
      <c r="E41" s="13">
        <v>24605</v>
      </c>
      <c r="F41" s="14">
        <v>14.8</v>
      </c>
      <c r="G41" s="15" t="s">
        <v>126</v>
      </c>
      <c r="H41" s="10">
        <v>364154</v>
      </c>
      <c r="I41" s="11">
        <v>1.6299999999999999E-2</v>
      </c>
      <c r="J41" s="7"/>
      <c r="K41" s="24"/>
      <c r="L41" s="16"/>
      <c r="M41" s="16"/>
    </row>
    <row r="42" spans="1:13" ht="12.75" customHeight="1" x14ac:dyDescent="0.25">
      <c r="A42" s="23" t="s">
        <v>189</v>
      </c>
      <c r="B42" s="12" t="s">
        <v>95</v>
      </c>
      <c r="C42" s="12" t="s">
        <v>96</v>
      </c>
      <c r="D42" s="12" t="s">
        <v>37</v>
      </c>
      <c r="E42" s="13">
        <v>33660</v>
      </c>
      <c r="F42" s="14">
        <v>8.60456416011972</v>
      </c>
      <c r="G42" s="15" t="s">
        <v>127</v>
      </c>
      <c r="H42" s="10">
        <v>289629.63</v>
      </c>
      <c r="I42" s="11">
        <v>1.3000000000000001E-2</v>
      </c>
      <c r="J42" s="7"/>
      <c r="K42" s="24"/>
      <c r="L42" s="16"/>
      <c r="M42" s="16"/>
    </row>
    <row r="43" spans="1:13" ht="12.75" customHeight="1" x14ac:dyDescent="0.25">
      <c r="A43" s="23" t="s">
        <v>189</v>
      </c>
      <c r="B43" s="12" t="s">
        <v>97</v>
      </c>
      <c r="C43" s="12" t="s">
        <v>98</v>
      </c>
      <c r="D43" s="12" t="s">
        <v>38</v>
      </c>
      <c r="E43" s="13">
        <v>1620</v>
      </c>
      <c r="F43" s="14">
        <v>118.729245074164</v>
      </c>
      <c r="G43" s="15" t="s">
        <v>119</v>
      </c>
      <c r="H43" s="10">
        <v>192341.38</v>
      </c>
      <c r="I43" s="11">
        <v>8.6E-3</v>
      </c>
      <c r="J43" s="7"/>
      <c r="K43" s="24"/>
      <c r="L43" s="16"/>
      <c r="M43" s="16"/>
    </row>
    <row r="44" spans="1:13" ht="12.75" customHeight="1" x14ac:dyDescent="0.25">
      <c r="A44" s="23" t="s">
        <v>189</v>
      </c>
      <c r="B44" s="12" t="s">
        <v>99</v>
      </c>
      <c r="C44" s="12" t="s">
        <v>100</v>
      </c>
      <c r="D44" s="12" t="s">
        <v>39</v>
      </c>
      <c r="E44" s="13">
        <v>75003</v>
      </c>
      <c r="F44" s="14">
        <v>1.26854106707992</v>
      </c>
      <c r="G44" s="15" t="s">
        <v>128</v>
      </c>
      <c r="H44" s="10">
        <v>95144.39</v>
      </c>
      <c r="I44" s="11">
        <v>4.3E-3</v>
      </c>
      <c r="J44" s="7"/>
      <c r="K44" s="24"/>
      <c r="L44" s="16"/>
      <c r="M44" s="16"/>
    </row>
    <row r="45" spans="1:13" ht="12.75" customHeight="1" x14ac:dyDescent="0.25">
      <c r="A45" s="23" t="s">
        <v>189</v>
      </c>
      <c r="B45" s="12" t="s">
        <v>101</v>
      </c>
      <c r="C45" s="12" t="s">
        <v>102</v>
      </c>
      <c r="D45" s="12" t="s">
        <v>40</v>
      </c>
      <c r="E45" s="13">
        <v>15451</v>
      </c>
      <c r="F45" s="14">
        <v>57.323109613974999</v>
      </c>
      <c r="G45" s="15" t="s">
        <v>129</v>
      </c>
      <c r="H45" s="10">
        <v>885699.37</v>
      </c>
      <c r="I45" s="11">
        <v>3.9599999999999996E-2</v>
      </c>
      <c r="J45" s="7"/>
      <c r="K45" s="24"/>
      <c r="L45" s="16"/>
      <c r="M45" s="16"/>
    </row>
    <row r="46" spans="1:13" ht="12.75" customHeight="1" x14ac:dyDescent="0.25">
      <c r="A46" s="23" t="s">
        <v>189</v>
      </c>
      <c r="B46" s="12" t="s">
        <v>160</v>
      </c>
      <c r="C46" s="12" t="s">
        <v>163</v>
      </c>
      <c r="D46" s="12" t="s">
        <v>166</v>
      </c>
      <c r="E46" s="13">
        <v>280400</v>
      </c>
      <c r="F46" s="14">
        <v>2.4233602737452302</v>
      </c>
      <c r="G46" s="15" t="s">
        <v>121</v>
      </c>
      <c r="H46" s="10">
        <v>679510.22</v>
      </c>
      <c r="I46" s="11">
        <v>3.04E-2</v>
      </c>
      <c r="J46" s="7"/>
      <c r="K46" s="24"/>
      <c r="L46" s="16"/>
      <c r="M46" s="16"/>
    </row>
    <row r="47" spans="1:13" ht="12.75" customHeight="1" x14ac:dyDescent="0.25">
      <c r="A47" s="23" t="s">
        <v>189</v>
      </c>
      <c r="B47" s="12" t="s">
        <v>181</v>
      </c>
      <c r="C47" s="12" t="s">
        <v>182</v>
      </c>
      <c r="D47" s="12" t="s">
        <v>184</v>
      </c>
      <c r="E47" s="13">
        <v>8603</v>
      </c>
      <c r="F47" s="14">
        <v>27.6996847083552</v>
      </c>
      <c r="G47" s="15" t="s">
        <v>118</v>
      </c>
      <c r="H47" s="10">
        <v>238300.39</v>
      </c>
      <c r="I47" s="11">
        <v>1.0700000000000001E-2</v>
      </c>
      <c r="J47" s="7"/>
      <c r="K47" s="24"/>
      <c r="L47" s="16"/>
      <c r="M47" s="16"/>
    </row>
    <row r="48" spans="1:13" ht="12.75" customHeight="1" x14ac:dyDescent="0.25">
      <c r="A48" s="23" t="s">
        <v>189</v>
      </c>
      <c r="B48" s="12" t="s">
        <v>172</v>
      </c>
      <c r="C48" s="12" t="s">
        <v>173</v>
      </c>
      <c r="D48" s="12" t="s">
        <v>168</v>
      </c>
      <c r="E48" s="13">
        <v>4467</v>
      </c>
      <c r="F48" s="14">
        <v>97.185731816796604</v>
      </c>
      <c r="G48" s="15" t="s">
        <v>129</v>
      </c>
      <c r="H48" s="10">
        <v>434128.66</v>
      </c>
      <c r="I48" s="11">
        <v>1.9400000000000001E-2</v>
      </c>
      <c r="J48" s="7"/>
      <c r="K48" s="24"/>
      <c r="L48" s="16"/>
      <c r="M48" s="16"/>
    </row>
    <row r="49" spans="1:13" ht="12.75" customHeight="1" x14ac:dyDescent="0.25">
      <c r="A49" s="23" t="s">
        <v>189</v>
      </c>
      <c r="B49" s="12" t="s">
        <v>174</v>
      </c>
      <c r="C49" s="12" t="s">
        <v>175</v>
      </c>
      <c r="D49" s="12" t="s">
        <v>169</v>
      </c>
      <c r="E49" s="13">
        <v>1945</v>
      </c>
      <c r="F49" s="14">
        <v>46.780928535542799</v>
      </c>
      <c r="G49" s="15" t="s">
        <v>129</v>
      </c>
      <c r="H49" s="10">
        <v>90988.91</v>
      </c>
      <c r="I49" s="11">
        <v>4.0999999999999995E-3</v>
      </c>
      <c r="J49" s="7"/>
      <c r="K49" s="24"/>
      <c r="L49" s="16"/>
      <c r="M49" s="16"/>
    </row>
    <row r="50" spans="1:13" ht="12.75" customHeight="1" x14ac:dyDescent="0.25">
      <c r="A50" s="23" t="s">
        <v>189</v>
      </c>
      <c r="B50" s="12" t="s">
        <v>103</v>
      </c>
      <c r="C50" s="12" t="s">
        <v>104</v>
      </c>
      <c r="D50" s="12" t="s">
        <v>41</v>
      </c>
      <c r="E50" s="13">
        <v>22105</v>
      </c>
      <c r="F50" s="14">
        <v>27.075492583573201</v>
      </c>
      <c r="G50" s="15" t="s">
        <v>119</v>
      </c>
      <c r="H50" s="10">
        <v>598503.76</v>
      </c>
      <c r="I50" s="11">
        <v>2.6800000000000001E-2</v>
      </c>
      <c r="J50" s="7"/>
      <c r="K50" s="24"/>
      <c r="L50" s="16"/>
      <c r="M50" s="16"/>
    </row>
    <row r="51" spans="1:13" ht="12.75" customHeight="1" x14ac:dyDescent="0.25">
      <c r="A51" s="23" t="s">
        <v>189</v>
      </c>
      <c r="B51" s="12" t="s">
        <v>145</v>
      </c>
      <c r="C51" s="12" t="s">
        <v>146</v>
      </c>
      <c r="D51" s="12" t="s">
        <v>151</v>
      </c>
      <c r="E51" s="13">
        <v>9600</v>
      </c>
      <c r="F51" s="14">
        <v>16.5954298865691</v>
      </c>
      <c r="G51" s="15" t="s">
        <v>124</v>
      </c>
      <c r="H51" s="10">
        <v>159316.13</v>
      </c>
      <c r="I51" s="11">
        <v>7.0999999999999995E-3</v>
      </c>
      <c r="J51" s="7"/>
      <c r="K51" s="24"/>
      <c r="L51" s="16"/>
      <c r="M51" s="16"/>
    </row>
    <row r="52" spans="1:13" ht="12.75" customHeight="1" x14ac:dyDescent="0.25">
      <c r="A52" s="23" t="s">
        <v>189</v>
      </c>
      <c r="B52" s="12" t="s">
        <v>106</v>
      </c>
      <c r="C52" s="12" t="s">
        <v>107</v>
      </c>
      <c r="D52" s="12" t="s">
        <v>42</v>
      </c>
      <c r="E52" s="13">
        <v>194886</v>
      </c>
      <c r="F52" s="14">
        <v>1.7170257488176599</v>
      </c>
      <c r="G52" s="15" t="s">
        <v>122</v>
      </c>
      <c r="H52" s="10">
        <v>334624.28000000003</v>
      </c>
      <c r="I52" s="11">
        <v>1.4999999999999999E-2</v>
      </c>
      <c r="J52" s="7"/>
      <c r="K52" s="24"/>
      <c r="L52" s="16"/>
      <c r="M52" s="16"/>
    </row>
    <row r="53" spans="1:13" ht="12.75" customHeight="1" x14ac:dyDescent="0.25">
      <c r="A53" s="23" t="s">
        <v>189</v>
      </c>
      <c r="B53" s="12" t="s">
        <v>190</v>
      </c>
      <c r="C53" s="12" t="s">
        <v>191</v>
      </c>
      <c r="D53" s="12" t="s">
        <v>192</v>
      </c>
      <c r="E53" s="13">
        <v>17483</v>
      </c>
      <c r="F53" s="14">
        <v>23.12</v>
      </c>
      <c r="G53" s="15" t="s">
        <v>179</v>
      </c>
      <c r="H53" s="10">
        <v>404206.96</v>
      </c>
      <c r="I53" s="11">
        <v>1.8100000000000002E-2</v>
      </c>
      <c r="J53" s="7"/>
      <c r="K53" s="24"/>
      <c r="L53" s="16"/>
      <c r="M53" s="16"/>
    </row>
    <row r="54" spans="1:13" ht="12.75" customHeight="1" x14ac:dyDescent="0.25">
      <c r="A54" s="23" t="s">
        <v>189</v>
      </c>
      <c r="B54" s="12" t="s">
        <v>108</v>
      </c>
      <c r="C54" s="12" t="s">
        <v>109</v>
      </c>
      <c r="D54" s="12" t="s">
        <v>43</v>
      </c>
      <c r="E54" s="13">
        <v>38337</v>
      </c>
      <c r="F54" s="14">
        <v>19.667244743117301</v>
      </c>
      <c r="G54" s="15" t="s">
        <v>123</v>
      </c>
      <c r="H54" s="10">
        <v>753983.16</v>
      </c>
      <c r="I54" s="11">
        <v>3.3700000000000001E-2</v>
      </c>
      <c r="J54" s="7"/>
      <c r="K54" s="24"/>
      <c r="L54" s="16"/>
      <c r="M54" s="16"/>
    </row>
    <row r="55" spans="1:13" ht="12.75" customHeight="1" x14ac:dyDescent="0.25">
      <c r="A55" s="23" t="s">
        <v>189</v>
      </c>
      <c r="B55" s="12" t="s">
        <v>110</v>
      </c>
      <c r="C55" s="12" t="s">
        <v>111</v>
      </c>
      <c r="D55" s="12" t="s">
        <v>44</v>
      </c>
      <c r="E55" s="13">
        <v>58098</v>
      </c>
      <c r="F55" s="14">
        <v>10.908789019260601</v>
      </c>
      <c r="G55" s="15" t="s">
        <v>128</v>
      </c>
      <c r="H55" s="10">
        <v>633778.81999999995</v>
      </c>
      <c r="I55" s="11">
        <v>2.8300000000000002E-2</v>
      </c>
      <c r="J55" s="7"/>
      <c r="K55" s="24"/>
      <c r="L55" s="16"/>
      <c r="M55" s="16"/>
    </row>
    <row r="56" spans="1:13" ht="12.75" customHeight="1" x14ac:dyDescent="0.25">
      <c r="A56" s="23" t="s">
        <v>189</v>
      </c>
      <c r="B56" s="12" t="s">
        <v>112</v>
      </c>
      <c r="C56" s="12" t="s">
        <v>113</v>
      </c>
      <c r="D56" s="12" t="s">
        <v>45</v>
      </c>
      <c r="E56" s="13">
        <v>6533</v>
      </c>
      <c r="F56" s="14">
        <v>102.93336285145</v>
      </c>
      <c r="G56" s="15" t="s">
        <v>119</v>
      </c>
      <c r="H56" s="10">
        <v>672463.66</v>
      </c>
      <c r="I56" s="11">
        <v>3.0099999999999998E-2</v>
      </c>
      <c r="J56" s="7"/>
      <c r="K56" s="24"/>
      <c r="L56" s="16"/>
      <c r="M56" s="16"/>
    </row>
    <row r="57" spans="1:13" ht="12.75" customHeight="1" x14ac:dyDescent="0.25">
      <c r="A57" s="23" t="s">
        <v>189</v>
      </c>
      <c r="B57" s="12" t="s">
        <v>114</v>
      </c>
      <c r="C57" s="12" t="s">
        <v>115</v>
      </c>
      <c r="D57" s="12" t="s">
        <v>46</v>
      </c>
      <c r="E57" s="13">
        <v>410767</v>
      </c>
      <c r="F57" s="14">
        <v>0.63201440226759098</v>
      </c>
      <c r="G57" s="15" t="s">
        <v>121</v>
      </c>
      <c r="H57" s="10">
        <v>259610.66</v>
      </c>
      <c r="I57" s="11">
        <v>1.1599999999999999E-2</v>
      </c>
      <c r="J57" s="7"/>
      <c r="K57" s="24"/>
      <c r="L57" s="16"/>
      <c r="M57" s="16"/>
    </row>
    <row r="58" spans="1:13" ht="12.75" customHeight="1" x14ac:dyDescent="0.25">
      <c r="A58" s="23" t="s">
        <v>189</v>
      </c>
      <c r="B58" s="12" t="s">
        <v>116</v>
      </c>
      <c r="C58" s="12" t="s">
        <v>117</v>
      </c>
      <c r="D58" s="12" t="s">
        <v>47</v>
      </c>
      <c r="E58" s="13">
        <v>3858</v>
      </c>
      <c r="F58" s="14">
        <v>37.532842879663697</v>
      </c>
      <c r="G58" s="15" t="s">
        <v>122</v>
      </c>
      <c r="H58" s="10">
        <v>144801.71</v>
      </c>
      <c r="I58" s="11">
        <v>6.5000000000000006E-3</v>
      </c>
      <c r="J58" s="7"/>
      <c r="K58" s="24"/>
      <c r="L58" s="16"/>
      <c r="M58" s="16"/>
    </row>
    <row r="59" spans="1:13" ht="15" x14ac:dyDescent="0.25">
      <c r="A59" s="23" t="s">
        <v>189</v>
      </c>
      <c r="B59" s="12" t="s">
        <v>3</v>
      </c>
      <c r="C59" s="12" t="s">
        <v>4</v>
      </c>
      <c r="D59" s="12" t="s">
        <v>2</v>
      </c>
      <c r="E59" s="13"/>
      <c r="F59" s="14">
        <v>1</v>
      </c>
      <c r="G59" s="15" t="s">
        <v>5</v>
      </c>
      <c r="H59" s="10">
        <v>457246.55</v>
      </c>
      <c r="I59" s="11">
        <f>2.04%-0.02%</f>
        <v>2.0200000000000003E-2</v>
      </c>
      <c r="J59" s="7"/>
    </row>
    <row r="60" spans="1:13" ht="15" x14ac:dyDescent="0.25">
      <c r="I60" s="4"/>
      <c r="J60" s="7"/>
    </row>
    <row r="61" spans="1:13" ht="15" x14ac:dyDescent="0.25">
      <c r="I61" s="4"/>
      <c r="J61" s="7"/>
    </row>
  </sheetData>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Holdings</vt:lpstr>
      <vt:lpstr>Material Disclosures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 Adarsh</dc:creator>
  <cp:lastModifiedBy>Jayaraman R</cp:lastModifiedBy>
  <dcterms:created xsi:type="dcterms:W3CDTF">2020-04-29T09:19:25Z</dcterms:created>
  <dcterms:modified xsi:type="dcterms:W3CDTF">2022-04-12T12:32:05Z</dcterms:modified>
</cp:coreProperties>
</file>